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0.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0" windowWidth="27075" windowHeight="11220" tabRatio="849" activeTab="19"/>
  </bookViews>
  <sheets>
    <sheet name="Read Me" sheetId="85" r:id="rId1"/>
    <sheet name="C31" sheetId="82" r:id="rId2"/>
    <sheet name="C32c - AGU CMU" sheetId="9" r:id="rId3"/>
    <sheet name="Gen1" sheetId="4" r:id="rId4"/>
    <sheet name="Gen2" sheetId="115" r:id="rId5"/>
    <sheet name="Gen3" sheetId="116" r:id="rId6"/>
    <sheet name="Gen4" sheetId="117" r:id="rId7"/>
    <sheet name="Gen5" sheetId="118" r:id="rId8"/>
    <sheet name="Gen6" sheetId="119" r:id="rId9"/>
    <sheet name="Gen7" sheetId="120" r:id="rId10"/>
    <sheet name="Gen8" sheetId="121" r:id="rId11"/>
    <sheet name="Gen9" sheetId="122" r:id="rId12"/>
    <sheet name="Gen10" sheetId="123" r:id="rId13"/>
    <sheet name="Gen11" sheetId="124" r:id="rId14"/>
    <sheet name="Gen12" sheetId="125" r:id="rId15"/>
    <sheet name="Gen13" sheetId="126" r:id="rId16"/>
    <sheet name="Gen14" sheetId="127" r:id="rId17"/>
    <sheet name="Gen15" sheetId="128" r:id="rId18"/>
    <sheet name="Implementation Plan" sheetId="100" r:id="rId19"/>
    <sheet name="Confirmation and Signature" sheetId="81" r:id="rId20"/>
  </sheets>
  <definedNames>
    <definedName name="_xlnm.Print_Area" localSheetId="1">'C31'!$A$1:$H$87</definedName>
    <definedName name="_xlnm.Print_Area" localSheetId="0">'Read Me'!$A$1:$P$262</definedName>
  </definedNames>
  <calcPr calcId="145621" calcOnSave="0"/>
</workbook>
</file>

<file path=xl/calcChain.xml><?xml version="1.0" encoding="utf-8"?>
<calcChain xmlns="http://schemas.openxmlformats.org/spreadsheetml/2006/main">
  <c r="H34" i="9" l="1"/>
  <c r="H33" i="9"/>
  <c r="H32" i="9"/>
  <c r="H31" i="9"/>
  <c r="H30" i="9"/>
  <c r="H29" i="9"/>
  <c r="H28" i="9"/>
  <c r="H26" i="9"/>
  <c r="H27" i="9"/>
  <c r="H25" i="9"/>
  <c r="H24" i="9"/>
  <c r="H23" i="9"/>
  <c r="H22" i="9"/>
  <c r="H21" i="9"/>
  <c r="H20" i="9"/>
  <c r="F39" i="128"/>
  <c r="F24" i="128"/>
  <c r="F17" i="128"/>
  <c r="F16" i="128"/>
  <c r="F15" i="128"/>
  <c r="F14" i="128"/>
  <c r="F13" i="128"/>
  <c r="F12" i="128"/>
  <c r="H1" i="128"/>
  <c r="F39" i="127"/>
  <c r="F24" i="127"/>
  <c r="F17" i="127"/>
  <c r="F16" i="127"/>
  <c r="F15" i="127"/>
  <c r="F14" i="127"/>
  <c r="F13" i="127"/>
  <c r="F12" i="127"/>
  <c r="H1" i="127"/>
  <c r="F39" i="126"/>
  <c r="F24" i="126"/>
  <c r="F17" i="126"/>
  <c r="F16" i="126"/>
  <c r="F15" i="126"/>
  <c r="F14" i="126"/>
  <c r="F13" i="126"/>
  <c r="F12" i="126"/>
  <c r="H1" i="126"/>
  <c r="F39" i="125"/>
  <c r="F24" i="125"/>
  <c r="F17" i="125"/>
  <c r="F16" i="125"/>
  <c r="F15" i="125"/>
  <c r="F14" i="125"/>
  <c r="F13" i="125"/>
  <c r="F12" i="125"/>
  <c r="H1" i="125"/>
  <c r="F39" i="124"/>
  <c r="F24" i="124"/>
  <c r="F17" i="124"/>
  <c r="F16" i="124"/>
  <c r="F15" i="124"/>
  <c r="F14" i="124"/>
  <c r="F13" i="124"/>
  <c r="F12" i="124"/>
  <c r="H1" i="124"/>
  <c r="F39" i="123"/>
  <c r="F24" i="123"/>
  <c r="F17" i="123"/>
  <c r="F16" i="123"/>
  <c r="F15" i="123"/>
  <c r="F14" i="123"/>
  <c r="F13" i="123"/>
  <c r="F12" i="123"/>
  <c r="H1" i="123"/>
  <c r="F39" i="122"/>
  <c r="F24" i="122"/>
  <c r="F17" i="122"/>
  <c r="F16" i="122"/>
  <c r="F15" i="122"/>
  <c r="F14" i="122"/>
  <c r="F13" i="122"/>
  <c r="F12" i="122"/>
  <c r="H1" i="122"/>
  <c r="F39" i="121"/>
  <c r="F24" i="121"/>
  <c r="F17" i="121"/>
  <c r="F16" i="121"/>
  <c r="F15" i="121"/>
  <c r="F14" i="121"/>
  <c r="F13" i="121"/>
  <c r="F12" i="121"/>
  <c r="H1" i="121"/>
  <c r="F39" i="120"/>
  <c r="F24" i="120"/>
  <c r="F17" i="120"/>
  <c r="F16" i="120"/>
  <c r="F15" i="120"/>
  <c r="F14" i="120"/>
  <c r="F13" i="120"/>
  <c r="F12" i="120"/>
  <c r="H1" i="120"/>
  <c r="F39" i="119"/>
  <c r="F24" i="119"/>
  <c r="F17" i="119"/>
  <c r="F16" i="119"/>
  <c r="F15" i="119"/>
  <c r="F14" i="119"/>
  <c r="F13" i="119"/>
  <c r="F12" i="119"/>
  <c r="H1" i="119"/>
  <c r="F39" i="118"/>
  <c r="F24" i="118"/>
  <c r="F17" i="118"/>
  <c r="F16" i="118"/>
  <c r="F15" i="118"/>
  <c r="F14" i="118"/>
  <c r="F13" i="118"/>
  <c r="F12" i="118"/>
  <c r="H1" i="118"/>
  <c r="F39" i="117"/>
  <c r="F24" i="117"/>
  <c r="F17" i="117"/>
  <c r="F16" i="117"/>
  <c r="F15" i="117"/>
  <c r="F14" i="117"/>
  <c r="F13" i="117"/>
  <c r="F12" i="117"/>
  <c r="H1" i="117"/>
  <c r="F39" i="116"/>
  <c r="F24" i="116"/>
  <c r="F17" i="116"/>
  <c r="F16" i="116"/>
  <c r="F15" i="116"/>
  <c r="F14" i="116"/>
  <c r="F13" i="116"/>
  <c r="F12" i="116"/>
  <c r="H1" i="116"/>
  <c r="F39" i="115"/>
  <c r="F24" i="115"/>
  <c r="F17" i="115"/>
  <c r="F16" i="115"/>
  <c r="F15" i="115"/>
  <c r="F14" i="115"/>
  <c r="F13" i="115"/>
  <c r="F12" i="115"/>
  <c r="H1" i="115"/>
  <c r="E45" i="81" l="1"/>
  <c r="H1" i="4" l="1"/>
  <c r="F39" i="4" l="1"/>
  <c r="F47" i="9"/>
  <c r="F45" i="9"/>
  <c r="F46" i="9" s="1"/>
  <c r="F17" i="4" l="1"/>
  <c r="F16" i="4"/>
  <c r="F15" i="4"/>
  <c r="F14" i="4"/>
  <c r="F13" i="4"/>
  <c r="F12" i="4"/>
  <c r="F41" i="9" l="1"/>
  <c r="F24" i="4"/>
</calcChain>
</file>

<file path=xl/sharedStrings.xml><?xml version="1.0" encoding="utf-8"?>
<sst xmlns="http://schemas.openxmlformats.org/spreadsheetml/2006/main" count="1667" uniqueCount="382">
  <si>
    <t xml:space="preserve">Participant Name </t>
  </si>
  <si>
    <t>Attribute</t>
  </si>
  <si>
    <t>Party ID (if known)</t>
  </si>
  <si>
    <t xml:space="preserve">Participant ID (if known) </t>
  </si>
  <si>
    <t xml:space="preserve">Party Name </t>
  </si>
  <si>
    <t>PY_nnnnnn</t>
  </si>
  <si>
    <t>PT_nnnnnn</t>
  </si>
  <si>
    <t>Technology Class</t>
  </si>
  <si>
    <t>Capacity Zone</t>
  </si>
  <si>
    <t>Capacity Year</t>
  </si>
  <si>
    <t>Capacity Auction</t>
  </si>
  <si>
    <t>New Capacity</t>
  </si>
  <si>
    <t>Existing Capacity</t>
  </si>
  <si>
    <t>Total Capacity</t>
  </si>
  <si>
    <t>Initial Capacity (MW)</t>
  </si>
  <si>
    <t>Derating Factor (value between 0 and 1)</t>
  </si>
  <si>
    <t>Increase Tolerance (%)</t>
  </si>
  <si>
    <t>Decrease Tolerance (%)</t>
  </si>
  <si>
    <t>Firm Network Access Capacity  (MW)</t>
  </si>
  <si>
    <t>Please complete all fields in grey.</t>
  </si>
  <si>
    <t>Unit Type</t>
  </si>
  <si>
    <t>Unit Control Classification</t>
  </si>
  <si>
    <t>Clean Unit Classification</t>
  </si>
  <si>
    <t xml:space="preserve">Variable Unit Classification </t>
  </si>
  <si>
    <t>Capacity Seeking Qualification</t>
  </si>
  <si>
    <t>Guidance</t>
  </si>
  <si>
    <t>Inputs  for Capacity</t>
  </si>
  <si>
    <t>Total Capacity used to determine de-rating factor for New Capacity</t>
  </si>
  <si>
    <t>Inputs for Firm Network Access Capacity</t>
  </si>
  <si>
    <t>Firm Network Access De-rating Factor (value between 0 and 1)</t>
  </si>
  <si>
    <t>Calculated De-Rated Capacity</t>
  </si>
  <si>
    <t>Firm Offer Requirement (MW)</t>
  </si>
  <si>
    <t>Regulatory Authority Approved Exemptions</t>
  </si>
  <si>
    <t>Gross De-Rated Capacity Nominated (MW)</t>
  </si>
  <si>
    <t>Capacity Methodology</t>
  </si>
  <si>
    <t>Previously Awarded Capacity for same Capacity Year (MW)</t>
  </si>
  <si>
    <t>CMC Section E 8.3</t>
  </si>
  <si>
    <t>De-rated values from Capacity Trade Register for CCU CMU</t>
  </si>
  <si>
    <t xml:space="preserve">Fields with white text and red background are derived and do not require entry. </t>
  </si>
  <si>
    <t>Attribute*</t>
  </si>
  <si>
    <t>The tab "AGU CMU" provides a summary of the qualification details for the AGU seeking qualification as a single Capacity Market Unit (CMU).</t>
  </si>
  <si>
    <t>AGU Candidate Unit ID</t>
  </si>
  <si>
    <t>GU_nnnnnn</t>
  </si>
  <si>
    <t>Generator 1</t>
  </si>
  <si>
    <t>Generator 2</t>
  </si>
  <si>
    <t>Generator 3</t>
  </si>
  <si>
    <t>Generator 4</t>
  </si>
  <si>
    <t>Generator 5</t>
  </si>
  <si>
    <t>Generator 6</t>
  </si>
  <si>
    <t>Generator 7</t>
  </si>
  <si>
    <t>Generator 8</t>
  </si>
  <si>
    <t>Generator 9</t>
  </si>
  <si>
    <t>Generator 10</t>
  </si>
  <si>
    <t>Related Generators</t>
  </si>
  <si>
    <t>Please confirm the list of Generators that are looking to be qualified under a single AGU CMU</t>
  </si>
  <si>
    <t>A separate Candidate Unit "GenN" tab must be completed for each Generator seeking inclusion in the AGU Capacity Market Unit"</t>
  </si>
  <si>
    <t>Generator ID</t>
  </si>
  <si>
    <t>Unique Identifier for the Generator that forms part of the AGU (e.g. ID or Name)</t>
  </si>
  <si>
    <t>Other Generator-Registered Capacity</t>
  </si>
  <si>
    <t>CMC Section E 8.1</t>
  </si>
  <si>
    <r>
      <t xml:space="preserve">* Attributes in </t>
    </r>
    <r>
      <rPr>
        <b/>
        <i/>
        <sz val="10"/>
        <color theme="1"/>
        <rFont val="Calibri"/>
        <family val="2"/>
        <scheme val="minor"/>
      </rPr>
      <t xml:space="preserve">bold </t>
    </r>
    <r>
      <rPr>
        <i/>
        <sz val="10"/>
        <color theme="1"/>
        <rFont val="Calibri"/>
        <family val="2"/>
        <scheme val="minor"/>
      </rPr>
      <t>shall be used in the AGU Capacity Qualification Values in tab "AGU CMU"</t>
    </r>
  </si>
  <si>
    <t>Generator 11</t>
  </si>
  <si>
    <t>Generator 12</t>
  </si>
  <si>
    <t>Generator 13</t>
  </si>
  <si>
    <t>Generator 14</t>
  </si>
  <si>
    <t>Generator 15</t>
  </si>
  <si>
    <t>Based on sum of all  Generator values, CMC Section E 8.8.2</t>
  </si>
  <si>
    <t>The de-rating factors for the AGU are an output of qualification, but are derived by the TSOs based on initial and total de-rated capacity, hence the information shown is for information only and not used in qualification. Section E 8.8.2</t>
  </si>
  <si>
    <t>CMC Section E 8.2.7 &amp; E8.2.8 calculations.
Based on sum of all Generators under the AGU</t>
  </si>
  <si>
    <t>Based on sums of all Generators and CMC Section E 8.5</t>
  </si>
  <si>
    <t>CMC Section E 8.5</t>
  </si>
  <si>
    <t>Used in AGU Gross De-Rated Capacity calculations. CMC Section E 8.2.7 &amp; E 8.2.8</t>
  </si>
  <si>
    <t>See CMC Glossary for definition. CMC Section E 8.5</t>
  </si>
  <si>
    <t>Connection Agreement Reference Number</t>
  </si>
  <si>
    <t xml:space="preserve">Exception Application - Unit Specific Price Cap applied for
</t>
  </si>
  <si>
    <t>Note: Where a Unit Specific Price has been indicated in the Qualification Data, an application to the Regulatory Authorities must have been made for this exception by Exception Application Deadline.</t>
  </si>
  <si>
    <t>Exception Application - Maximum Capacity Duration for New Capacity applied for</t>
  </si>
  <si>
    <t>Connection Agreement Reference Number to be used to establish the Connection Point for Locational Capacity Constraint</t>
  </si>
  <si>
    <t>(f) the Party has taken appropriate steps to ensure appropriate management of Confidential Information.</t>
  </si>
  <si>
    <t>(e) the Party has not, and none of its Associates have, engaged or will engage in bribery or has offered or will offer any inducement in regard to the process; and</t>
  </si>
  <si>
    <t>(d) all information in the Application for Qualification and any other information provided to the Regulatory Authorities and the System Operators in relation to it is true and correct.</t>
  </si>
  <si>
    <t>(c) the Party has a good-faith intention to offer the capacity to be Qualified into the relevant Capacity Auction, that none of the capacity proposed to be offered relates to, by way of a prior Capacity Auction or Secondary Trading Auction, existing Awarded Capacity (and that the Participant will not seek awarded capacity for that capacity prior to accepting results of the Capacity Auction) for any period during the Capacity Year.</t>
  </si>
  <si>
    <t>(b) the Party is not subject to an Insolvency Event.</t>
  </si>
  <si>
    <t>(a) the Application for Qualification is not for the purposes of, or in any way connected with, Market Manipulation by the Party or any of its Associates.</t>
  </si>
  <si>
    <t>I confirm on behalf of the Party that, having made due and careful enquiry and to the best of my knowledge, information and belief:</t>
  </si>
  <si>
    <t>I confirm that the required evidence as defined in the Capacity Market Code has been provided to substantiate the qualification application.</t>
  </si>
  <si>
    <t>Unit Qualification Data File Name</t>
  </si>
  <si>
    <t>Combined Candidate Unit ID
(e.g CAU_nnnnnn)</t>
  </si>
  <si>
    <t>Candidate Unit ID
(e.g. GU/DSU/IU_nnnnnn)</t>
  </si>
  <si>
    <t>Participant ID
(e.g. PT_nnnnnn)</t>
  </si>
  <si>
    <t>Please complete “C32d Capacity Market - Unit Qualification Data Form (APS)”. A separate form is required for each APS.</t>
  </si>
  <si>
    <t xml:space="preserve">Autoproducer Unit (APS) </t>
  </si>
  <si>
    <t>Please complete “C32c Capacity Market - Unit Qualification Data (AGU)”. A separate form is required for each AGU.</t>
  </si>
  <si>
    <t xml:space="preserve">Aggregated Generation Unit (AGU) </t>
  </si>
  <si>
    <t>Please complete “C32b Capacity Market - Unit Qualification Data (CCU)”. A separate form is required for each Combined Candidate Unit.</t>
  </si>
  <si>
    <t>Combined Candidate Units (CCU)</t>
  </si>
  <si>
    <t>Please complete “C32a Capacity Market - Unit Qualification Data (CU)”. All Candidate Units for which individual CMU qualification are being sought can be included in the one form.</t>
  </si>
  <si>
    <t>Individual Candidate Unit (CU)</t>
  </si>
  <si>
    <t>The qualification data forms that must be completed as part of the qualification of a Capacity Market Unit are:</t>
  </si>
  <si>
    <t>Please provide details of the Candidate Units for which qualification is being requested.</t>
  </si>
  <si>
    <t>Please provide details of the Capacity Auction the qualification application relates to. Please select only one Capacity Year and one Capacity Auction.</t>
  </si>
  <si>
    <t>This form is part of the application requirement for qualifying a Candidate Unit for a Capacity Auction.</t>
  </si>
  <si>
    <t>To be Completed</t>
  </si>
  <si>
    <t>Inputs for Capacity</t>
  </si>
  <si>
    <t>C31 Capacity - Unit Qualification Application</t>
  </si>
  <si>
    <t>1. Applicant Details</t>
  </si>
  <si>
    <t>Please provide details of the person who should be contacted regarding this application.</t>
  </si>
  <si>
    <t>Name</t>
  </si>
  <si>
    <t>Email Address</t>
  </si>
  <si>
    <t>Contact Phone Number</t>
  </si>
  <si>
    <t>2. Capacity Auction Details</t>
  </si>
  <si>
    <t>The Capacity Market Code Section E 7.6 specifies the eligibility criteria for combining Candidate Units under a single Capacity Market Unit.</t>
  </si>
  <si>
    <t>Opt-Out Notification Submitted</t>
  </si>
  <si>
    <t>3 (a) Confirmations</t>
  </si>
  <si>
    <t>I understand that in order to meet obligations under the Capacity Market Code I will need to have completed the registration of a Candidate Unit in the Balancing Market before the start of any Capacity Year for which the Party has been Awarded Capacity.</t>
  </si>
  <si>
    <t>Name (please print)</t>
  </si>
  <si>
    <t>Signature</t>
  </si>
  <si>
    <t>Date</t>
  </si>
  <si>
    <t>Note: Where a Maximum Capacity Duration for New Capacity has been indicated in the Qualification Data, an application to the Regulatory Authorities must have been made for this exception by Exception Application Deadline.  Evidence of Regulatory Approval will be required. CMC Section E 8.6</t>
  </si>
  <si>
    <t>Confirmation and Signature</t>
  </si>
  <si>
    <t>A checklist of the forms required for a Candidate Unit application is provided below.</t>
  </si>
  <si>
    <t>Document ID</t>
  </si>
  <si>
    <t>Document Name</t>
  </si>
  <si>
    <t>Relevance</t>
  </si>
  <si>
    <t>Submission Format</t>
  </si>
  <si>
    <t>Complete</t>
  </si>
  <si>
    <t>C31</t>
  </si>
  <si>
    <t>C32</t>
  </si>
  <si>
    <t xml:space="preserve">Capacity Market - Unit Qualification Data Form
C32a CU
C32b CCU
C32c AGU
C32d APS
</t>
  </si>
  <si>
    <t xml:space="preserve">Mandatory </t>
  </si>
  <si>
    <t>Mandatory</t>
  </si>
  <si>
    <t>This signature applies to all included forms and confirmations, listed below:</t>
  </si>
  <si>
    <t>3. Party Details</t>
  </si>
  <si>
    <t>Please provide details of the Party this qualification application relates to.</t>
  </si>
  <si>
    <t>Party Name</t>
  </si>
  <si>
    <t>4. Candidate Unit Details and Qualification Data Forms</t>
  </si>
  <si>
    <t>Aggregated Generation Unit 
(AGU)</t>
  </si>
  <si>
    <t>Please add additional rows as required.</t>
  </si>
  <si>
    <t>Capacity Market - Unit Qualification Guide</t>
  </si>
  <si>
    <t>Please contact the Capacity Market team at capacitymarket@sem-o.com if you have any questions on the forms.</t>
  </si>
  <si>
    <t>1. Introduction</t>
  </si>
  <si>
    <t>In order to participate in a Capacity Auction, a Party must have:</t>
  </si>
  <si>
    <r>
      <t>a)</t>
    </r>
    <r>
      <rPr>
        <sz val="7"/>
        <color theme="1"/>
        <rFont val="Times New Roman"/>
        <family val="1"/>
      </rPr>
      <t xml:space="preserve">      </t>
    </r>
    <r>
      <rPr>
        <sz val="11"/>
        <color theme="1"/>
        <rFont val="Calibri"/>
        <family val="2"/>
        <scheme val="minor"/>
      </rPr>
      <t>Registered the Candidate Units.</t>
    </r>
  </si>
  <si>
    <r>
      <t>b)</t>
    </r>
    <r>
      <rPr>
        <sz val="7"/>
        <color theme="1"/>
        <rFont val="Times New Roman"/>
        <family val="1"/>
      </rPr>
      <t xml:space="preserve">      </t>
    </r>
    <r>
      <rPr>
        <sz val="11"/>
        <color theme="1"/>
        <rFont val="Calibri"/>
        <family val="2"/>
        <scheme val="minor"/>
      </rPr>
      <t>Registered a Capacity Aggregation Unit (CAU), if planning to Combine Candidate Units under a single Capacity Market Unit.</t>
    </r>
  </si>
  <si>
    <r>
      <t>c)</t>
    </r>
    <r>
      <rPr>
        <sz val="7"/>
        <color theme="1"/>
        <rFont val="Times New Roman"/>
        <family val="1"/>
      </rPr>
      <t xml:space="preserve">       </t>
    </r>
    <r>
      <rPr>
        <sz val="11"/>
        <color theme="1"/>
        <rFont val="Calibri"/>
        <family val="2"/>
        <scheme val="minor"/>
      </rPr>
      <t>Qualified the Candidate Unit or CAU as a Capacity Market Unit (CMU) for the specific Capacity Auction.</t>
    </r>
  </si>
  <si>
    <r>
      <t xml:space="preserve">The </t>
    </r>
    <r>
      <rPr>
        <b/>
        <sz val="11"/>
        <color theme="1"/>
        <rFont val="Calibri"/>
        <family val="2"/>
        <scheme val="minor"/>
      </rPr>
      <t>registration</t>
    </r>
    <r>
      <rPr>
        <sz val="11"/>
        <color theme="1"/>
        <rFont val="Calibri"/>
        <family val="2"/>
        <scheme val="minor"/>
      </rPr>
      <t xml:space="preserve"> requirements for a Candidate Unit or CAU are outlined in the document “Capacity Market - Party and Unit Registration Guide”.</t>
    </r>
  </si>
  <si>
    <r>
      <t xml:space="preserve">The </t>
    </r>
    <r>
      <rPr>
        <b/>
        <sz val="11"/>
        <color theme="1"/>
        <rFont val="Calibri"/>
        <family val="2"/>
        <scheme val="minor"/>
      </rPr>
      <t>qualification</t>
    </r>
    <r>
      <rPr>
        <sz val="11"/>
        <color theme="1"/>
        <rFont val="Calibri"/>
        <family val="2"/>
        <scheme val="minor"/>
      </rPr>
      <t xml:space="preserve"> requirements for a Candidate Unit or CAU are outlined in this document “Capacity Market - Unit Qualification Guide”.</t>
    </r>
  </si>
  <si>
    <t>Note: A separate qualification application is required for each Party.</t>
  </si>
  <si>
    <t>The general process for qualification is:</t>
  </si>
  <si>
    <t xml:space="preserve">2. Prepare the relevant application forms and supporting information with assistance from the Capacity Market team. </t>
  </si>
  <si>
    <t>3. Submit the Unit Qualification application forms and supporting information to SEMO.</t>
  </si>
  <si>
    <t>4. SEMO will acknowledge receipt of the application and once the application is confirmed SEMO will initiate the qualification process.</t>
  </si>
  <si>
    <t>5. SEMO will perform the validation and approval of the qualification.</t>
  </si>
  <si>
    <t>6. Once approved SEMO will provide confirmation that the Candidate Units or CAU has been approved as a Capacity Market Unit for a given Capacity Auction.</t>
  </si>
  <si>
    <t>2. Contact Details</t>
  </si>
  <si>
    <t>The following are the official contact details that should be used for submission of the Unit application documents.</t>
  </si>
  <si>
    <t xml:space="preserve">Postal Correspondence: </t>
  </si>
  <si>
    <t>Capacity Market</t>
  </si>
  <si>
    <t>SEMO</t>
  </si>
  <si>
    <t xml:space="preserve">Phone Correspondence: </t>
  </si>
  <si>
    <t>The Oval</t>
  </si>
  <si>
    <t>If you have any questions on the application process or details please contact:</t>
  </si>
  <si>
    <t>160 Shelbourne Road</t>
  </si>
  <si>
    <t xml:space="preserve">1800 726772 (ROI) or 0800 0726772 (NI) </t>
  </si>
  <si>
    <t>Ballsbridge</t>
  </si>
  <si>
    <t>+353 (1) 2370584 (International)</t>
  </si>
  <si>
    <t>Dublin 4</t>
  </si>
  <si>
    <t>D04 FW28</t>
  </si>
  <si>
    <t>Ireland</t>
  </si>
  <si>
    <t>3. Application Form Explanation</t>
  </si>
  <si>
    <t>C31 Capacity Market -Unit Qualification Application</t>
  </si>
  <si>
    <t xml:space="preserve">The “C31 Capacity Market - Unit Qualification Application” is an application form required as part of the Candiate Unit(s) and/or Combined Candidate Unit  qualification as a Capacity Market Unit for a given Capacity Auction. </t>
  </si>
  <si>
    <t>Form Content</t>
  </si>
  <si>
    <t>The “C31 Capacity Market - Unit Qualification Application” provides information on the qualification for a Candidate Unit(s) applying to become a Capacity Maket Unit for the relevant Capacity Auction.</t>
  </si>
  <si>
    <r>
      <t xml:space="preserve">The application form is </t>
    </r>
    <r>
      <rPr>
        <b/>
        <i/>
        <sz val="11"/>
        <color theme="1"/>
        <rFont val="Calibri"/>
        <family val="2"/>
        <scheme val="minor"/>
      </rPr>
      <t>mandatory</t>
    </r>
    <r>
      <rPr>
        <sz val="11"/>
        <color theme="1"/>
        <rFont val="Calibri"/>
        <family val="2"/>
        <scheme val="minor"/>
      </rPr>
      <t xml:space="preserve"> for all Candidate Units applying to qualify for a Capacity Auction.</t>
    </r>
  </si>
  <si>
    <r>
      <t xml:space="preserve">The form must be completed </t>
    </r>
    <r>
      <rPr>
        <b/>
        <sz val="11"/>
        <color theme="1"/>
        <rFont val="Calibri"/>
        <family val="2"/>
        <scheme val="minor"/>
      </rPr>
      <t>fully</t>
    </r>
    <r>
      <rPr>
        <sz val="11"/>
        <color theme="1"/>
        <rFont val="Calibri"/>
        <family val="2"/>
        <scheme val="minor"/>
      </rPr>
      <t xml:space="preserve"> in Excel and returned by </t>
    </r>
    <r>
      <rPr>
        <b/>
        <i/>
        <sz val="11"/>
        <color theme="1"/>
        <rFont val="Calibri"/>
        <family val="2"/>
        <scheme val="minor"/>
      </rPr>
      <t>email</t>
    </r>
    <r>
      <rPr>
        <sz val="11"/>
        <color theme="1"/>
        <rFont val="Calibri"/>
        <family val="2"/>
        <scheme val="minor"/>
      </rPr>
      <t xml:space="preserve"> with the relevant “C32/a/b/c/d Capacity Market - Unit Qualification Data” form and the </t>
    </r>
    <r>
      <rPr>
        <b/>
        <i/>
        <sz val="11"/>
        <color theme="1"/>
        <rFont val="Calibri"/>
        <family val="2"/>
        <scheme val="minor"/>
      </rPr>
      <t>signed and scanned</t>
    </r>
    <r>
      <rPr>
        <sz val="11"/>
        <color theme="1"/>
        <rFont val="Calibri"/>
        <family val="2"/>
        <scheme val="minor"/>
      </rPr>
      <t xml:space="preserve"> “Confirmation and Signature” form to capacitymarket@sem-o.com. This must be submitted by the relevant Qualification Application Date.</t>
    </r>
  </si>
  <si>
    <t>Candidate Units and Capacicty Market Units</t>
  </si>
  <si>
    <t xml:space="preserve">A Candidate Unit (CU) is a Generator Unit or Interconnector, or a proposed Generator Unit or Interconnector Unit that has been registered under the Capacity Market Code. A Candidate Unit is identified by the Candidate Unit ID e.g. GU_nnnnnn, DSU_nnnnnn, AGU_nnnnnn, IU_nnnnnn. Where the Candidate Unit is already registered, or being registered under the Trading and Settlement Code then the Candidate Unit ID will be the same as the Unit ID used for the Trading and Settlement Code. </t>
  </si>
  <si>
    <t xml:space="preserve">Where a Party wishes to combine Candidate Units (CCU) for trading and settlement under the Capacity Market Code it must firstly register a Capacity Aggregation Unit (CAU). This CAU is a virtual unit that is used by the Capacity Market and Balancing Market Systems for the purposes of trading and settlement of a Combination of Candidate Units as a Capacity Market Unit. A CAU is identified by the Unit ID e.g. CAU_nnnnnn. </t>
  </si>
  <si>
    <t xml:space="preserve">Once registered, a Party must qualify a Candidate Unit (or combination of Candidate Units) for a Capacity Auction in order to take part in that specific Capacity Auction. </t>
  </si>
  <si>
    <t>Once qualified the Candidate Unit (or combination of Candidate Units) is defined as a Capacity Market Unit (CMU) for the specific Capacity Auction. The CMU is identified by the same Unit ID used for the Candidate Unit (or Capacity Aggregation Unit) e.g. Gu_nnnnnn, DSU_nnnnnn, AGU_nnnnnn, IU_nnnnnn, CAU_nnnnnn in the Capacity Auction System and in the Balancing Market Interface for Settlement.</t>
  </si>
  <si>
    <t>Single Candidate Unit qualified as a Capacity Market Unit</t>
  </si>
  <si>
    <t>Combined Candidate Units qualified as a Capacity Market Unit</t>
  </si>
  <si>
    <t>C32 Capacity Market - Unit Qualification Data</t>
  </si>
  <si>
    <t xml:space="preserve">There are four versions of the “C32 Capacity Market - Unit Qualification Data”: C32a, C32b, and C32c and C32d. The correct form to complete is dependent on the Capacity Market Unit you are looking to qualify. </t>
  </si>
  <si>
    <t>The data forms available for qualification of a Capacity Market Unit are:</t>
  </si>
  <si>
    <r>
      <t xml:space="preserve">Please complete </t>
    </r>
    <r>
      <rPr>
        <b/>
        <i/>
        <sz val="11"/>
        <color theme="1"/>
        <rFont val="Calibri"/>
        <family val="2"/>
        <scheme val="minor"/>
      </rPr>
      <t xml:space="preserve">“C32a Capacity Market - Unit Qualification Data (CU)”. </t>
    </r>
    <r>
      <rPr>
        <i/>
        <sz val="11"/>
        <color theme="1"/>
        <rFont val="Calibri"/>
        <family val="2"/>
        <scheme val="minor"/>
      </rPr>
      <t>All Candidate Units for which individual CMU qualification are being sought can be included in the one form.</t>
    </r>
  </si>
  <si>
    <r>
      <t>Please complete “</t>
    </r>
    <r>
      <rPr>
        <b/>
        <i/>
        <sz val="11"/>
        <color theme="1"/>
        <rFont val="Calibri"/>
        <family val="2"/>
        <scheme val="minor"/>
      </rPr>
      <t>C32b Capacity Market - Unit Qualification Data</t>
    </r>
    <r>
      <rPr>
        <i/>
        <sz val="11"/>
        <color theme="1"/>
        <rFont val="Calibri"/>
        <family val="2"/>
        <scheme val="minor"/>
      </rPr>
      <t xml:space="preserve"> </t>
    </r>
    <r>
      <rPr>
        <b/>
        <i/>
        <sz val="11"/>
        <color theme="1"/>
        <rFont val="Calibri"/>
        <family val="2"/>
        <scheme val="minor"/>
      </rPr>
      <t>(CCU)</t>
    </r>
    <r>
      <rPr>
        <i/>
        <sz val="11"/>
        <color theme="1"/>
        <rFont val="Calibri"/>
        <family val="2"/>
        <scheme val="minor"/>
      </rPr>
      <t>”. A separate form is required for each Combined Candidate Unit.</t>
    </r>
  </si>
  <si>
    <t>Aggregated Generation Unit (AGU)</t>
  </si>
  <si>
    <r>
      <t>Please complete “</t>
    </r>
    <r>
      <rPr>
        <b/>
        <i/>
        <sz val="11"/>
        <color theme="1"/>
        <rFont val="Calibri"/>
        <family val="2"/>
        <scheme val="minor"/>
      </rPr>
      <t>C32c Capacity Market - Unit Qualification Data (AGU)</t>
    </r>
    <r>
      <rPr>
        <i/>
        <sz val="11"/>
        <color theme="1"/>
        <rFont val="Calibri"/>
        <family val="2"/>
        <scheme val="minor"/>
      </rPr>
      <t>”. A separate form is required for each AGU.</t>
    </r>
  </si>
  <si>
    <r>
      <t>Please complete “</t>
    </r>
    <r>
      <rPr>
        <b/>
        <i/>
        <sz val="11"/>
        <color theme="1"/>
        <rFont val="Calibri"/>
        <family val="2"/>
        <scheme val="minor"/>
      </rPr>
      <t>C32d Capacity Market - Unit Qualification Data (APS)</t>
    </r>
    <r>
      <rPr>
        <i/>
        <sz val="11"/>
        <color theme="1"/>
        <rFont val="Calibri"/>
        <family val="2"/>
        <scheme val="minor"/>
      </rPr>
      <t xml:space="preserve">”. A separate form is required for each AP.
</t>
    </r>
  </si>
  <si>
    <r>
      <t xml:space="preserve">The Unit Qualification Data Form is </t>
    </r>
    <r>
      <rPr>
        <b/>
        <i/>
        <sz val="11"/>
        <color theme="1"/>
        <rFont val="Calibri"/>
        <family val="2"/>
        <scheme val="minor"/>
      </rPr>
      <t>mandatory</t>
    </r>
    <r>
      <rPr>
        <sz val="11"/>
        <color theme="1"/>
        <rFont val="Calibri"/>
        <family val="2"/>
        <scheme val="minor"/>
      </rPr>
      <t xml:space="preserve"> for all Capacity Market Unit qualification applications.</t>
    </r>
  </si>
  <si>
    <t>Please note that where a Party wishes to Opt-out of qualification for one or more of its Candidate Units for the Capacity Auction, an Opt-out notification (one per Candidate Unit) must be submitted along with supporting evidence of consent from the Regulators where applicable.</t>
  </si>
  <si>
    <t>The Candidate Unit must meet the Opt-out criteria as defined in CMC Section E.3. The Opt-out notification is only available to Candidate Units as defined in CMC Section E.2. A Party shall not submit an Opt-out notification in respect of a Candidate Unit for which an application for qualification is voluntary.</t>
  </si>
  <si>
    <r>
      <t xml:space="preserve">A Participant seeking a determination of Opt-out to satisfy CMC Section E.3.1.1(b) </t>
    </r>
    <r>
      <rPr>
        <b/>
        <i/>
        <sz val="11"/>
        <color theme="1"/>
        <rFont val="Calibri"/>
        <family val="2"/>
        <scheme val="minor"/>
      </rPr>
      <t xml:space="preserve">shall submit an application to the Regulatory Authorities not later than four weeks prior to the Opt-out Notification Date specified in the Capacity Auction Timetable. </t>
    </r>
    <r>
      <rPr>
        <sz val="11"/>
        <color theme="1"/>
        <rFont val="Calibri"/>
        <family val="2"/>
        <scheme val="minor"/>
      </rPr>
      <t>Please refer to CMC Section E.3.2 for detailed requirements.</t>
    </r>
  </si>
  <si>
    <r>
      <t xml:space="preserve">The Opt-out Notification is </t>
    </r>
    <r>
      <rPr>
        <b/>
        <sz val="11"/>
        <color theme="1"/>
        <rFont val="Calibri"/>
        <family val="2"/>
        <scheme val="minor"/>
      </rPr>
      <t>optional</t>
    </r>
    <r>
      <rPr>
        <sz val="11"/>
        <color theme="1"/>
        <rFont val="Calibri"/>
        <family val="2"/>
        <scheme val="minor"/>
      </rPr>
      <t xml:space="preserve">. </t>
    </r>
  </si>
  <si>
    <t>4. Supporting Documents</t>
  </si>
  <si>
    <t>4(a) Capacity Market - Unit Qualification Fee</t>
  </si>
  <si>
    <t>When qualifying a Unit for the Capacity Market a Unit Qualification Fee is required. This must be paid by Electronic Funds Transfer (EFT) into the relevant I-SEM Bank Account in Euro or Pounds,depending on which curency zone the Unit is located.</t>
  </si>
  <si>
    <t>Please contact SEMO, who will provide the I-SEM Bank Account details for making the payment.</t>
  </si>
  <si>
    <t>The qualification fees applicable are based on the jurisdiction of the Unit. The current fees per Capacity Market Unit application are:</t>
  </si>
  <si>
    <t>Ireland:</t>
  </si>
  <si>
    <t>€0.00   (including VAT)</t>
  </si>
  <si>
    <t>Northern Ireland:</t>
  </si>
  <si>
    <t>£0.00  (including VAT)</t>
  </si>
  <si>
    <t>All payments should include the following reference on the EFT to allow SEMO to confirm the payment.</t>
  </si>
  <si>
    <t>Reference on EFT: ‘’CUQF&lt;Participant ID&gt;”</t>
  </si>
  <si>
    <t>Please note – if the current fee is zero, there is no payout required.</t>
  </si>
  <si>
    <t>4(b) Exception Application - Unit Specific Price Application</t>
  </si>
  <si>
    <t>In accordance with Capacity Market Code Appendix D, where a Party is seeking a Unit Specific Price Cap in respect of Existing Capacity from a Capacity Market Unit, this must be approved by the Regulatory Authority.</t>
  </si>
  <si>
    <t>Details of the format for submission will be provided by the Regulatory Authorities.</t>
  </si>
  <si>
    <t>4(c) Exception Application - Maximum Capacity Duration</t>
  </si>
  <si>
    <t>In accordance with Capacity Market Code Appendix D, where a Party is seeking a Maximum Capacity Duration in respect of New Capacity from a Capacity Market Unit, evidence of Regulatory Authority approval for a Maximum Capacity Duration must be provided as part of the qualification application.</t>
  </si>
  <si>
    <r>
      <t xml:space="preserve">The evidence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a Maximum Capacity Duration is being requested.</t>
    </r>
  </si>
  <si>
    <t>Separate evidence is required for each Candidate Unit.</t>
  </si>
  <si>
    <r>
      <t xml:space="preserve">A </t>
    </r>
    <r>
      <rPr>
        <b/>
        <i/>
        <sz val="11"/>
        <color theme="1"/>
        <rFont val="Calibri"/>
        <family val="2"/>
        <scheme val="minor"/>
      </rPr>
      <t>scanned copy</t>
    </r>
    <r>
      <rPr>
        <sz val="11"/>
        <color theme="1"/>
        <rFont val="Calibri"/>
        <family val="2"/>
        <scheme val="minor"/>
      </rPr>
      <t xml:space="preserve"> of the evidence must be </t>
    </r>
    <r>
      <rPr>
        <b/>
        <i/>
        <sz val="11"/>
        <color theme="1"/>
        <rFont val="Calibri"/>
        <family val="2"/>
        <scheme val="minor"/>
      </rPr>
      <t>emailed</t>
    </r>
    <r>
      <rPr>
        <sz val="11"/>
        <color theme="1"/>
        <rFont val="Calibri"/>
        <family val="2"/>
        <scheme val="minor"/>
      </rPr>
      <t xml:space="preserve"> to SEMO.</t>
    </r>
  </si>
  <si>
    <t xml:space="preserve">4(d) New Capacity Investment Rate Threshold </t>
  </si>
  <si>
    <t>In accordance with Capacity Market Code Appendix D, where a Party is seeking a New Capacity Investment Rate Threshold in respect of New Capacity from a Capacity Market Unit, evidence of Regulatory Authority approval for a New Capacity Investment Rate Threshold must be provided as part of the qualification application.</t>
  </si>
  <si>
    <r>
      <t xml:space="preserve">The evidence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a New Capacity Investment Rate Threshold is being requested.</t>
    </r>
  </si>
  <si>
    <t>4(e) Implementation Plan and Evidence of Connection</t>
  </si>
  <si>
    <r>
      <t xml:space="preserve">The Implementation Plan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New Capacity is requesting qualification. Please check CMC Appendix D for full requirements.</t>
    </r>
  </si>
  <si>
    <t>4(f) Evidence of Aggregated Generation Unit</t>
  </si>
  <si>
    <t>4(g) Confirmation of Allocation of Maximum Export Capacity for Shared Connection Point</t>
  </si>
  <si>
    <t>In accordance with Capacity Market Code Section C.3.4.1, any Generator Unit (that is not a Demand Side Unit) Connected at a single Connection Point that has not been registered by the same Participant will be required to submit an Application for Qualification which relates to any of those Generator Units.  The Application for Qualification must include confirmation from each person that is party to the Connection Agreement (other than a System Operator or, if applicable, a Distribution System Operator) in respect of that Connection Point of the allocation of the Maximum Export Capacity at that Connection Point between those Generator Units such that the allocated Maximum Export Capacity is not exceeded across all of those Generator Units.</t>
  </si>
  <si>
    <r>
      <t xml:space="preserve">A </t>
    </r>
    <r>
      <rPr>
        <b/>
        <i/>
        <sz val="11"/>
        <color theme="1"/>
        <rFont val="Calibri"/>
        <family val="2"/>
        <scheme val="minor"/>
      </rPr>
      <t>scanned copy</t>
    </r>
    <r>
      <rPr>
        <sz val="11"/>
        <color theme="1"/>
        <rFont val="Calibri"/>
        <family val="2"/>
        <scheme val="minor"/>
      </rPr>
      <t xml:space="preserve"> must be </t>
    </r>
    <r>
      <rPr>
        <b/>
        <i/>
        <sz val="11"/>
        <color theme="1"/>
        <rFont val="Calibri"/>
        <family val="2"/>
        <scheme val="minor"/>
      </rPr>
      <t>emailed</t>
    </r>
    <r>
      <rPr>
        <sz val="11"/>
        <color theme="1"/>
        <rFont val="Calibri"/>
        <family val="2"/>
        <scheme val="minor"/>
      </rPr>
      <t xml:space="preserve"> to SEMO by the Qualification Application Date.</t>
    </r>
  </si>
  <si>
    <t>Not all forms or supporting information may be relevant to all Candidate Unit or Combined Candidate Unit qualifications. Details of the relevancy of documentation are provided in the checklist below.</t>
  </si>
  <si>
    <t>Please use this checklist to ensure you have submitted all the required documentation with your Candidate Unit or Combined Candidate Unit qualification application.</t>
  </si>
  <si>
    <t>C33</t>
  </si>
  <si>
    <t>Optional</t>
  </si>
  <si>
    <t>Supporting Documents</t>
  </si>
  <si>
    <t>Capacity Market - Unit Qualification Fee</t>
  </si>
  <si>
    <t>Electronic Funds Transfer to SEM Bank</t>
  </si>
  <si>
    <t xml:space="preserve">Exception Application - Unit Specific Price Application </t>
  </si>
  <si>
    <t>Submitted to RAs. Dependent on RA requirements</t>
  </si>
  <si>
    <t>New Capacity Investment Rate Threshold</t>
  </si>
  <si>
    <t>New Capacity only</t>
  </si>
  <si>
    <t>Scanned copy emailed to SEMO</t>
  </si>
  <si>
    <t>Evidence of Aggregation Generation Unit</t>
  </si>
  <si>
    <t>AGU Existing Capacity only</t>
  </si>
  <si>
    <t>Please refer to Section E 7.4 CMC for requirements.  Scanned copy emailed to SEMO</t>
  </si>
  <si>
    <t>Confirmation of Allocation of Maximum Export Capacity for Shared Connection Point</t>
  </si>
  <si>
    <t>C31 Capacity Market - Unit Qualification Application</t>
  </si>
  <si>
    <r>
      <t xml:space="preserve">The Unit Qualification Data  spreadsheet must be </t>
    </r>
    <r>
      <rPr>
        <b/>
        <i/>
        <sz val="11"/>
        <color theme="1"/>
        <rFont val="Calibri"/>
        <family val="2"/>
        <scheme val="minor"/>
      </rPr>
      <t>emailed</t>
    </r>
    <r>
      <rPr>
        <sz val="11"/>
        <color theme="1"/>
        <rFont val="Calibri"/>
        <family val="2"/>
        <scheme val="minor"/>
      </rPr>
      <t xml:space="preserve"> to SEMO with the “C31 Capacity Market - Unit Qualification Application” and the </t>
    </r>
    <r>
      <rPr>
        <b/>
        <i/>
        <sz val="11"/>
        <color theme="1"/>
        <rFont val="Calibri"/>
        <family val="2"/>
        <scheme val="minor"/>
      </rPr>
      <t>signed and scanned</t>
    </r>
    <r>
      <rPr>
        <sz val="11"/>
        <color theme="1"/>
        <rFont val="Calibri"/>
        <family val="2"/>
        <scheme val="minor"/>
      </rPr>
      <t xml:space="preserve"> “Confirmation and Signature” form to capacitymarket@sem-o.com.</t>
    </r>
  </si>
  <si>
    <t>https://www.semcommittee.com/news-centre/publication-i-sem-crm-capacity-market-code-decision</t>
  </si>
  <si>
    <t>capacitymarket@sem-o.com</t>
  </si>
  <si>
    <t>SEMO website</t>
  </si>
  <si>
    <t>Full details of the application requirements are provided in the guide “Capacity Market - Unit Qualification Guide” located in the first tab of this pack labelled “Read Me” and the Capacity Market Code Agreed Procedure 3 “Qualification and Auction Process’’.</t>
  </si>
  <si>
    <t>Further details on the Candidate Units and Combining Candidate Units under a Capacity Aggregation Unit are provided in the guide “Capacity Market -Unit Qualification Guide”.</t>
  </si>
  <si>
    <t>Full details of the application requirements are provided in the guide “Capacity Market - Unit Qualification Guide” located in the first tab of this pack labelled “Read Me” and also in the Capacity Market Code Agreed Procedure 3  “Qualification and Auction Process’’.</t>
  </si>
  <si>
    <t>C32c Capacity Market - Unit Qualification Data Form</t>
  </si>
  <si>
    <t>5. Confirmations</t>
  </si>
  <si>
    <t xml:space="preserve">This form labelled “Confirmation and Signature’’ must be printed and signed by a lawfully appointed director of the Party.  Once signed, the document must be scanned and returned by email to capacitymarket@sem-o.com along with this pack. Completed forms, including the “Confirmation and Signature” should be returned as soon as possible, but no later than the Qualification Application Date stated in the Capacity Auction Timetable.
</t>
  </si>
  <si>
    <t>Not required</t>
  </si>
  <si>
    <t>A separate Generator "GenN" tab must be completed for each Generator included in the AGU.</t>
  </si>
  <si>
    <t>Please be aware of the requirements for an AGU as a Capacity Market Unit as outlined in the Capacity Market Code Section E.7.4.</t>
  </si>
  <si>
    <t>Where more than 15 generators form part of the AGU Capacity Market Unit seeking qualfication please add additional tabs for each Candidate Unit and state the total number of Candidate Units being submitted with this qualification application.</t>
  </si>
  <si>
    <t>Locational Capacity Constraint Area</t>
  </si>
  <si>
    <t>Locational Capacity Constraint Area*</t>
  </si>
  <si>
    <t>See Initial Auction Information Pack for further details on LCC Area. Also see CMC Section C.2.</t>
  </si>
  <si>
    <t xml:space="preserve">1. Obtain the relevant application forms from the   </t>
  </si>
  <si>
    <t xml:space="preserve"> or by contacting the Capacity Market team at capacitymarket@sem-o.com.</t>
  </si>
  <si>
    <t xml:space="preserve">The form also includes a confirmation and signature section to ensure the application has been approved and signed by a lawfully appointed director of the Party who wishes to qualify the Candidate Unit(s). </t>
  </si>
  <si>
    <r>
      <t xml:space="preserve">Separate evidence is required for each Candidate Unit. A </t>
    </r>
    <r>
      <rPr>
        <b/>
        <i/>
        <sz val="11"/>
        <color theme="1"/>
        <rFont val="Calibri"/>
        <family val="2"/>
        <scheme val="minor"/>
      </rPr>
      <t>scanned copy</t>
    </r>
    <r>
      <rPr>
        <sz val="11"/>
        <color theme="1"/>
        <rFont val="Calibri"/>
        <family val="2"/>
        <scheme val="minor"/>
      </rPr>
      <t xml:space="preserve"> of the evidence must be </t>
    </r>
    <r>
      <rPr>
        <b/>
        <i/>
        <sz val="11"/>
        <color theme="1"/>
        <rFont val="Calibri"/>
        <family val="2"/>
        <scheme val="minor"/>
      </rPr>
      <t>emailed</t>
    </r>
    <r>
      <rPr>
        <sz val="11"/>
        <color theme="1"/>
        <rFont val="Calibri"/>
        <family val="2"/>
        <scheme val="minor"/>
      </rPr>
      <t xml:space="preserve"> to SEMO.</t>
    </r>
  </si>
  <si>
    <t xml:space="preserve">The final tab in this worksheet labelled “Confirmation and Signature” must be printed and signed by a lawfully appointed director of the Party. Once signed, the document must be scanned and returned by email to capacitymarket@sem-o.com along with this pack. Completed forms, including the “Confirmation and Signature” should be returned as soon as possible, but no later than the Qualification Application Date stated in the Capacity Auction Timetable.
</t>
  </si>
  <si>
    <t>Total Capacity used to determine tolerance for New Capacity</t>
  </si>
  <si>
    <t>“C32 Capacity Market – Unit Qualification Data” provides detailed data about the Candidate Unit(s) and is required to approve the qualification of a Capacity Market Unit(s) for the relevant Capacity Auction.</t>
  </si>
  <si>
    <t>C33 Capacity Market – Opt Out Notification</t>
  </si>
  <si>
    <r>
      <t xml:space="preserve">A </t>
    </r>
    <r>
      <rPr>
        <b/>
        <i/>
        <sz val="11"/>
        <color theme="1"/>
        <rFont val="Calibri"/>
        <family val="2"/>
        <scheme val="minor"/>
      </rPr>
      <t>signed, scanned copy</t>
    </r>
    <r>
      <rPr>
        <sz val="11"/>
        <color theme="1"/>
        <rFont val="Calibri"/>
        <family val="2"/>
        <scheme val="minor"/>
      </rPr>
      <t xml:space="preserve"> of the“C33 Capacity Market – Opt-out Notification” must be </t>
    </r>
    <r>
      <rPr>
        <b/>
        <i/>
        <sz val="11"/>
        <color theme="1"/>
        <rFont val="Calibri"/>
        <family val="2"/>
        <scheme val="minor"/>
      </rPr>
      <t>emailed</t>
    </r>
    <r>
      <rPr>
        <sz val="11"/>
        <color theme="1"/>
        <rFont val="Calibri"/>
        <family val="2"/>
        <scheme val="minor"/>
      </rPr>
      <t xml:space="preserve"> to SEMO by the Opt-out notification deadline specified in the Capacity Auction timetable. </t>
    </r>
  </si>
  <si>
    <t>Where a Candidate Unit chooses to Opt-out there will still be a requirement for the Party to complete the registration of the Candidate Unit.</t>
  </si>
  <si>
    <t>In accordance with the Capacity Market Code Appendix D, where a Party is seeking New Capacity for inclusion in the qualification of a Capacity Market Unit, an Implementation Plan must be provided as part of the qualification application.</t>
  </si>
  <si>
    <t>An Implementation Plan template is included within this Excel pack under the tab  “Implementation Plan”. This must be completed for each Candidate Unit seeking New Capacity.</t>
  </si>
  <si>
    <r>
      <t xml:space="preserve">A separate Implementation Plan is required for each Candidate Unit. Documents must be </t>
    </r>
    <r>
      <rPr>
        <b/>
        <i/>
        <sz val="11"/>
        <color theme="1"/>
        <rFont val="Calibri"/>
        <family val="2"/>
        <scheme val="minor"/>
      </rPr>
      <t xml:space="preserve">emailed </t>
    </r>
    <r>
      <rPr>
        <sz val="11"/>
        <color theme="1"/>
        <rFont val="Calibri"/>
        <family val="2"/>
        <scheme val="minor"/>
      </rPr>
      <t>to SEMO.</t>
    </r>
  </si>
  <si>
    <t xml:space="preserve">In accordance with Capacity Market Code Section E.7.4, where a Party is seeking qualification for a Capacity Year in respect of Existing Capacity for an Aggregated Generator Unit, the Party must provide evidence that it is able to control and deliver the output of each Generator comprising the Aggregated Generator Unit during that Capacity Year (for example by submitting a copy of a Generator Aggregator System Operator Agreement relating to that Generator). </t>
  </si>
  <si>
    <t>Capacity Market – Unit Qualification Application</t>
  </si>
  <si>
    <t xml:space="preserve">Mandatory  </t>
  </si>
  <si>
    <t>Capacity Market - Opt Out Notification</t>
  </si>
  <si>
    <t xml:space="preserve">Implementation Plan </t>
  </si>
  <si>
    <t>Form completed in Excel and returned by email along with printed, signed and scanned “Confirmation and Signature’’ form</t>
  </si>
  <si>
    <t>Exception Application – Maximum Duration for New Capacity</t>
  </si>
  <si>
    <t>Evidence of Connection</t>
  </si>
  <si>
    <t>Mandatory for Shared Connection Point – (not applicable for DSU)</t>
  </si>
  <si>
    <t>This form must be signed by a lawfully appointed director of the Party.</t>
  </si>
  <si>
    <t>Implementation Plan (New Capacity only)</t>
  </si>
  <si>
    <t xml:space="preserve"> Please complete all fields.</t>
  </si>
  <si>
    <t>Please specify the Party is submitting an Opt-out notification for a given Candidate Unit and ensure the relevant “C33 Opt-Out Notification” is submitted by the Opt Out Notification Date as specified in the Capacity Auction timetable. The C33 Opt-Out Notification should also be sent to the Regulatory Authorities.</t>
  </si>
  <si>
    <t>I confirm that the relevant qualification data forms or Opt Out Notification forms have been completed and will accompany this qualification form.</t>
  </si>
  <si>
    <t>**Required only for New Capacity**</t>
  </si>
  <si>
    <t>Capacity Market - Implementation Plan Template</t>
  </si>
  <si>
    <t xml:space="preserve">Candidate Unit </t>
  </si>
  <si>
    <t>Section 1</t>
  </si>
  <si>
    <t>1. A brief description of the nature of the construction, repowering or refurbishment works to be undertaken, the expected Total Project Spend, and who it is proposed will be undertaking those works;</t>
  </si>
  <si>
    <t>Total Project Spend</t>
  </si>
  <si>
    <t>Expand as required</t>
  </si>
  <si>
    <t>Section 2</t>
  </si>
  <si>
    <t>2. A schedule identifying the earliest and latest dates for achieving the following Milestones (except to the extent not required under the Capacity Market Code):</t>
  </si>
  <si>
    <t>Milestones</t>
  </si>
  <si>
    <t>Earliest Date</t>
  </si>
  <si>
    <t>Latest Date</t>
  </si>
  <si>
    <t>Details</t>
  </si>
  <si>
    <t>Substantial Financial Completion</t>
  </si>
  <si>
    <t>Commencement of Construction Works</t>
  </si>
  <si>
    <t>Mechanical Completion</t>
  </si>
  <si>
    <t>Completion of Network Connection</t>
  </si>
  <si>
    <t>First Energy to Network</t>
  </si>
  <si>
    <t>Start of Performance/ Acceptance Testing</t>
  </si>
  <si>
    <t>Provisional Acceptance/ Completion of Performance Testing</t>
  </si>
  <si>
    <t>Substantial Completion</t>
  </si>
  <si>
    <t>Section 3</t>
  </si>
  <si>
    <t>3. Whether the Participant submitting the Application for Qualification has submitted or intends to submit an Exception Application to the Regulatory Authorities in respect of the Candidate Unit, and the nature of the Exception Application;</t>
  </si>
  <si>
    <t>Exception Application submitted/ to be submitted</t>
  </si>
  <si>
    <t>Nature of Exception Application</t>
  </si>
  <si>
    <t xml:space="preserve">Section 4  </t>
  </si>
  <si>
    <t>Section 4 only applies where the Candidate Unit is a Demand Side Unit (DSU). If the Candidate Unit is not a DSU please skip to Section 5.</t>
  </si>
  <si>
    <t>4.a. the Locational Capacity Constraint (LCC) Area in which the load reduction capability will be located, where all the load reduction capability must be in the same Locational Capacity Constraint Area;</t>
  </si>
  <si>
    <t>All Demand Sites associated with the Demand Side Unit must be in a LCC Area for the DSU to be considered in this LCC area.</t>
  </si>
  <si>
    <t>b.  Details of how the Participant submitting the Application for Qualification proposes to procure the load reduction capability;</t>
  </si>
  <si>
    <r>
      <t xml:space="preserve">Please provide details of </t>
    </r>
    <r>
      <rPr>
        <b/>
        <i/>
        <sz val="11"/>
        <color theme="1"/>
        <rFont val="Calibri"/>
        <family val="2"/>
        <scheme val="minor"/>
      </rPr>
      <t>each</t>
    </r>
    <r>
      <rPr>
        <i/>
        <sz val="11"/>
        <color theme="1"/>
        <rFont val="Calibri"/>
        <family val="2"/>
        <scheme val="minor"/>
      </rPr>
      <t xml:space="preserve"> Demand Site proposed to be associated with the DSU and the stage of negotiations with each Demand Site.</t>
    </r>
  </si>
  <si>
    <t xml:space="preserve">Evidence of a contract with each site is not required for qualification however this is required at Substantial Financial Completion. </t>
  </si>
  <si>
    <r>
      <t xml:space="preserve">Please complete this section for </t>
    </r>
    <r>
      <rPr>
        <b/>
        <i/>
        <u/>
        <sz val="11"/>
        <color theme="1"/>
        <rFont val="Calibri"/>
        <family val="2"/>
        <scheme val="minor"/>
      </rPr>
      <t>each</t>
    </r>
    <r>
      <rPr>
        <b/>
        <i/>
        <sz val="11"/>
        <color theme="1"/>
        <rFont val="Calibri"/>
        <family val="2"/>
        <scheme val="minor"/>
      </rPr>
      <t xml:space="preserve"> Demand Site. Please add rows as required.</t>
    </r>
  </si>
  <si>
    <t>Demand Site Name</t>
  </si>
  <si>
    <t>Customer Name</t>
  </si>
  <si>
    <t>Is the Demand Site part of an existing DSU</t>
  </si>
  <si>
    <t>Name of existing DSU</t>
  </si>
  <si>
    <t>Transmission Connection Point 
(if available)</t>
  </si>
  <si>
    <t>Curtailment/Back Up</t>
  </si>
  <si>
    <t>Load reduction capability (MW)*</t>
  </si>
  <si>
    <t>Stage of negotiations**</t>
  </si>
  <si>
    <t>*Contribution of Demand Site to Demand Side Unit MW Capacity</t>
  </si>
  <si>
    <t>**Stage of negotiations;</t>
  </si>
  <si>
    <r>
      <rPr>
        <i/>
        <sz val="11"/>
        <color theme="1"/>
        <rFont val="Calibri"/>
        <family val="2"/>
        <scheme val="minor"/>
      </rPr>
      <t>Not started</t>
    </r>
    <r>
      <rPr>
        <sz val="11"/>
        <color theme="1"/>
        <rFont val="Calibri"/>
        <family val="2"/>
        <scheme val="minor"/>
      </rPr>
      <t xml:space="preserve"> - site identified but no discussions have taken place</t>
    </r>
  </si>
  <si>
    <r>
      <rPr>
        <i/>
        <sz val="11"/>
        <color theme="1"/>
        <rFont val="Calibri"/>
        <family val="2"/>
        <scheme val="minor"/>
      </rPr>
      <t>Early stages</t>
    </r>
    <r>
      <rPr>
        <sz val="11"/>
        <color theme="1"/>
        <rFont val="Calibri"/>
        <family val="2"/>
        <scheme val="minor"/>
      </rPr>
      <t xml:space="preserve"> - initial discussions have taken place</t>
    </r>
  </si>
  <si>
    <r>
      <rPr>
        <i/>
        <sz val="11"/>
        <color theme="1"/>
        <rFont val="Calibri"/>
        <family val="2"/>
        <scheme val="minor"/>
      </rPr>
      <t>Agreement in principle</t>
    </r>
    <r>
      <rPr>
        <sz val="11"/>
        <color theme="1"/>
        <rFont val="Calibri"/>
        <family val="2"/>
        <scheme val="minor"/>
      </rPr>
      <t xml:space="preserve"> - agreement in place but no contract signed</t>
    </r>
  </si>
  <si>
    <r>
      <t xml:space="preserve">Contracts signed - </t>
    </r>
    <r>
      <rPr>
        <sz val="11"/>
        <color theme="1"/>
        <rFont val="Calibri"/>
        <family val="2"/>
        <scheme val="minor"/>
      </rPr>
      <t xml:space="preserve">contracts have been signed </t>
    </r>
  </si>
  <si>
    <t>c. details of how the Participant submitting the Application for Qualification proposes to ensure that the load reduction capability is available, including:</t>
  </si>
  <si>
    <t>i. method(s) of achieving load reduction;</t>
  </si>
  <si>
    <t xml:space="preserve">ii. equipment controlled or installed, or to be controlled or installed; and </t>
  </si>
  <si>
    <t>d. details of how the load reduction capability has, or will be, secured by the Participant submitting the Application for Qualification;</t>
  </si>
  <si>
    <t>Information should be specific to the Demand Sites proposed. Please also include information with regard to commissioning timelines. Please provide details of how the Maximum Down Time of the DSU is expected to be achieved using the Demand Sites specified.</t>
  </si>
  <si>
    <t>e. I declare that the plan required under Appendix D Section 5 paragraph (d) of the Capacity Market Code is, to the best of my knowledge and belief:</t>
  </si>
  <si>
    <t>a. based on reasonable assumptions;</t>
  </si>
  <si>
    <t>b. accurately describes the manner in which any load reduction capacity has been or will be secured; and</t>
  </si>
  <si>
    <t>c. is not misleading or deceptive</t>
  </si>
  <si>
    <t>Section 5</t>
  </si>
  <si>
    <t>5. I declare that the Implementation Plan is, to the best of my knowledge and belief:</t>
  </si>
  <si>
    <t>a. accurate and based on reasonable assumptions;</t>
  </si>
  <si>
    <t>b. accurately summarises the planned works; and</t>
  </si>
  <si>
    <t>Section 6</t>
  </si>
  <si>
    <t>6. I declare that the Substantial Completion Milestone enables capacity to be delivered for the start of the Capacity Year</t>
  </si>
  <si>
    <t>Section 7</t>
  </si>
  <si>
    <r>
      <rPr>
        <b/>
        <sz val="11"/>
        <color theme="1"/>
        <rFont val="Calibri"/>
        <family val="2"/>
        <scheme val="minor"/>
      </rPr>
      <t>7. I have included a copy of either the Connection Agreement(s) or a Connection Offer(s) (</t>
    </r>
    <r>
      <rPr>
        <b/>
        <u/>
        <sz val="11"/>
        <color theme="1"/>
        <rFont val="Calibri"/>
        <family val="2"/>
        <scheme val="minor"/>
      </rPr>
      <t>if applicable</t>
    </r>
    <r>
      <rPr>
        <b/>
        <sz val="11"/>
        <color theme="1"/>
        <rFont val="Calibri"/>
        <family val="2"/>
        <scheme val="minor"/>
      </rPr>
      <t>) from the relevant Transmission System Operator or Distribution System Operator (sufficient to accommodate the increased capacity).</t>
    </r>
    <r>
      <rPr>
        <sz val="11"/>
        <color theme="1"/>
        <rFont val="Calibri"/>
        <family val="2"/>
        <scheme val="minor"/>
      </rPr>
      <t xml:space="preserve">  
Such Connection Agreement(s) or a Connection Offer(s) should confirm either the Registered Capacity (or inverter rating, if applicable) of that New Capacity or the capacity that such New Capacity is permitted to export.</t>
    </r>
  </si>
  <si>
    <t>Net De-Rated Capacity Nominated (MW)</t>
  </si>
  <si>
    <t>Capacity - Candidate Unit Qualification (for inclusion in AGU qualification)</t>
  </si>
  <si>
    <t>Signed, scanned copy emailed to SEMO by the Opt Out Notification date detailed in the Capacity Auction timetable</t>
  </si>
  <si>
    <t xml:space="preserve">This form must be printed, signed and returned by email with the Excel forms C31 and C32 </t>
  </si>
  <si>
    <t xml:space="preserve">This form has been produced based on the Capacity Market Code and Agreed Procedures published on 2nd June 2017. </t>
  </si>
  <si>
    <t>Capacity - AGU CMU Qualification</t>
  </si>
  <si>
    <t>C32c - Unit Qualification Data (AGU)</t>
  </si>
  <si>
    <t>A separate "C32c Capacity - Unit Qualification Data (AGU)" form should be completed for each Aggregated Generation Unit (AGU) under a Party.</t>
  </si>
  <si>
    <t>Party ID (PY_nnnnnn)*</t>
  </si>
  <si>
    <t>*if known</t>
  </si>
  <si>
    <t>Duration in hours (if applicable)</t>
  </si>
  <si>
    <t>*See Initial Auction Information Pack for further details on LCC Area. See CMC Section C.2.</t>
  </si>
  <si>
    <r>
      <t xml:space="preserve">Where the Awarded New Capacity is an </t>
    </r>
    <r>
      <rPr>
        <b/>
        <sz val="11"/>
        <color theme="1"/>
        <rFont val="Calibri"/>
        <family val="2"/>
        <scheme val="minor"/>
      </rPr>
      <t>Aggregated Generator Unit or Demand Side Unit</t>
    </r>
    <r>
      <rPr>
        <sz val="11"/>
        <color theme="1"/>
        <rFont val="Calibri"/>
        <family val="2"/>
        <scheme val="minor"/>
      </rPr>
      <t>, the Milestones above are modified. Please refer to Section J.2 of the CMC for guidance.</t>
    </r>
  </si>
  <si>
    <t>This guide and the associated forms have been published to give Participants visibility of the information needed for qualifying Candidate Units for a specific Capacity Auction.  The guide and forms have been based on the CMC and Agreed Procedures published on 2nd June 2017.  There may be a need for amendments to this guide and the associated forms at a later date.</t>
  </si>
  <si>
    <t xml:space="preserve">Further details on the Capacity Market Qualification process can be found in the Capacity Market Code Section E.1 and Capacity Market Code Agreed Procedure 3 “Qualification and Auction Process” available from the SEM Committee at the below link. </t>
  </si>
  <si>
    <t>Email Correspondence:</t>
  </si>
  <si>
    <r>
      <t xml:space="preserve">The evidence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an AGU is seeking to qualify Existing Capacity.</t>
    </r>
  </si>
  <si>
    <t>Unit Ownership</t>
  </si>
  <si>
    <t>Party ID</t>
  </si>
  <si>
    <t xml:space="preserve"> See CMC Section C 3.2</t>
  </si>
  <si>
    <t>T-4</t>
  </si>
  <si>
    <t xml:space="preserve"> See CMC Glossary for definition of "Clean"</t>
  </si>
  <si>
    <t>Requirement for storage units based on their duration at full output and Demand Side Units based on Maximum Down Time in accordance with SEM-18-030</t>
  </si>
  <si>
    <r>
      <t xml:space="preserve">The Capacity Market Code (see Appendix D) sets out the Qualification Data requirements for units seeking to qualify for the Capacity Market Auction, including what is required for New Capacity. The below template is intended as guidance for applications for </t>
    </r>
    <r>
      <rPr>
        <b/>
        <sz val="11"/>
        <color theme="1"/>
        <rFont val="Calibri"/>
        <family val="2"/>
        <scheme val="minor"/>
      </rPr>
      <t>New Capacity</t>
    </r>
    <r>
      <rPr>
        <sz val="11"/>
        <color theme="1"/>
        <rFont val="Calibri"/>
        <family val="2"/>
        <scheme val="minor"/>
      </rPr>
      <t xml:space="preserve"> and should be submitted along with this Excel pack. A seperate Implementation Plan must be provided for each Candidate Unit with New Capacity. Please duplicate this tab as required for each Candidate Unit.</t>
    </r>
  </si>
  <si>
    <t xml:space="preserve">Demand Site address </t>
  </si>
  <si>
    <t>Postal Code</t>
  </si>
  <si>
    <t xml:space="preserve">MPRN </t>
  </si>
  <si>
    <t xml:space="preserve">4(h) Confirmation and Signature page </t>
  </si>
  <si>
    <r>
      <t xml:space="preserve">Please ensure any amended or re-submitted forms are accompanied by a </t>
    </r>
    <r>
      <rPr>
        <b/>
        <u/>
        <sz val="11"/>
        <color theme="1"/>
        <rFont val="Calibri"/>
        <family val="2"/>
        <scheme val="minor"/>
      </rPr>
      <t>new</t>
    </r>
    <r>
      <rPr>
        <sz val="11"/>
        <color theme="1"/>
        <rFont val="Calibri"/>
        <family val="2"/>
        <scheme val="minor"/>
      </rPr>
      <t xml:space="preserve"> signed &amp; dated Confirmation and Signature page in both excel and pdf formats.</t>
    </r>
  </si>
  <si>
    <t>*Please see section 4(h) of 'Read me' tab</t>
  </si>
  <si>
    <t>I understand that a separate qualification application is required for each Capacity Auction and that this application only covers the registering and qualification for the first Capacity Auction, Namely: Capacity Year 2023/2024 and Capacity Auction T-4</t>
  </si>
  <si>
    <t>2023/2024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</si>
</sst>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 #,##0.00_-;\-* #,##0.00_-;_-* &quot;-&quot;??_-;_-@_-"/>
    <numFmt numFmtId="165" formatCode="0.000"/>
    <numFmt numFmtId="166" formatCode="0.000%"/>
  </numFmts>
  <fonts count="56"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sz val="10"/>
      <color theme="1"/>
      <name val="Arial"/>
      <family val="2"/>
    </font>
    <font>
      <b/>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sz val="1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sz val="10"/>
      <color rgb="FF3F3F76"/>
      <name val="Arial"/>
      <family val="2"/>
    </font>
    <font>
      <sz val="10"/>
      <color rgb="FFFA7D00"/>
      <name val="Arial"/>
      <family val="2"/>
    </font>
    <font>
      <sz val="10"/>
      <color rgb="FF9C6500"/>
      <name val="Arial"/>
      <family val="2"/>
    </font>
    <font>
      <sz val="10"/>
      <color indexed="8"/>
      <name val="Arial"/>
      <family val="2"/>
    </font>
    <font>
      <b/>
      <sz val="10"/>
      <color rgb="FF3F3F3F"/>
      <name val="Arial"/>
      <family val="2"/>
    </font>
    <font>
      <sz val="10"/>
      <color rgb="FFFF0000"/>
      <name val="Arial"/>
      <family val="2"/>
    </font>
    <font>
      <b/>
      <sz val="10"/>
      <color theme="1"/>
      <name val="Calibri"/>
      <family val="2"/>
      <scheme val="minor"/>
    </font>
    <font>
      <sz val="10"/>
      <color theme="1"/>
      <name val="Calibri"/>
      <family val="2"/>
      <scheme val="minor"/>
    </font>
    <font>
      <i/>
      <sz val="9"/>
      <color theme="1"/>
      <name val="Calibri"/>
      <family val="2"/>
      <scheme val="minor"/>
    </font>
    <font>
      <sz val="9"/>
      <color theme="1"/>
      <name val="Calibri"/>
      <family val="2"/>
      <scheme val="minor"/>
    </font>
    <font>
      <sz val="9"/>
      <name val="Calibri"/>
      <family val="2"/>
      <scheme val="minor"/>
    </font>
    <font>
      <b/>
      <i/>
      <sz val="9"/>
      <color theme="1"/>
      <name val="Calibri"/>
      <family val="2"/>
      <scheme val="minor"/>
    </font>
    <font>
      <strike/>
      <sz val="11"/>
      <color theme="1"/>
      <name val="Calibri"/>
      <family val="2"/>
      <scheme val="minor"/>
    </font>
    <font>
      <sz val="11"/>
      <color theme="0"/>
      <name val="Calibri"/>
      <family val="2"/>
      <scheme val="minor"/>
    </font>
    <font>
      <i/>
      <sz val="10"/>
      <color theme="1"/>
      <name val="Calibri"/>
      <family val="2"/>
      <scheme val="minor"/>
    </font>
    <font>
      <b/>
      <i/>
      <sz val="10"/>
      <color theme="1"/>
      <name val="Calibri"/>
      <family val="2"/>
      <scheme val="minor"/>
    </font>
    <font>
      <sz val="10"/>
      <color theme="0"/>
      <name val="Calibri"/>
      <family val="2"/>
      <scheme val="minor"/>
    </font>
    <font>
      <sz val="10"/>
      <name val="Calibri"/>
      <family val="2"/>
      <scheme val="minor"/>
    </font>
    <font>
      <b/>
      <sz val="13"/>
      <color theme="3"/>
      <name val="Calibri"/>
      <family val="2"/>
      <scheme val="minor"/>
    </font>
    <font>
      <b/>
      <sz val="11"/>
      <name val="Calibri"/>
      <family val="2"/>
      <scheme val="minor"/>
    </font>
    <font>
      <b/>
      <sz val="16"/>
      <name val="Calibri"/>
      <family val="2"/>
      <scheme val="minor"/>
    </font>
    <font>
      <i/>
      <sz val="11"/>
      <color theme="1"/>
      <name val="Calibri"/>
      <family val="2"/>
      <scheme val="minor"/>
    </font>
    <font>
      <b/>
      <sz val="12"/>
      <color theme="1"/>
      <name val="Calibri"/>
      <family val="2"/>
      <scheme val="minor"/>
    </font>
    <font>
      <sz val="11"/>
      <color rgb="FFFF0000"/>
      <name val="Calibri"/>
      <family val="2"/>
      <scheme val="minor"/>
    </font>
    <font>
      <b/>
      <sz val="11"/>
      <color rgb="FFFF0000"/>
      <name val="Calibri"/>
      <family val="2"/>
      <scheme val="minor"/>
    </font>
    <font>
      <b/>
      <i/>
      <sz val="11"/>
      <color rgb="FFFF0000"/>
      <name val="Calibri"/>
      <family val="2"/>
      <scheme val="minor"/>
    </font>
    <font>
      <b/>
      <i/>
      <sz val="11"/>
      <color theme="1"/>
      <name val="Calibri"/>
      <family val="2"/>
      <scheme val="minor"/>
    </font>
    <font>
      <sz val="12"/>
      <color theme="1"/>
      <name val="Calibri"/>
      <family val="2"/>
      <scheme val="minor"/>
    </font>
    <font>
      <b/>
      <sz val="12"/>
      <color theme="0"/>
      <name val="Calibri"/>
      <family val="2"/>
      <scheme val="minor"/>
    </font>
    <font>
      <sz val="7"/>
      <color theme="1"/>
      <name val="Times New Roman"/>
      <family val="1"/>
    </font>
    <font>
      <u/>
      <sz val="11"/>
      <color theme="1"/>
      <name val="Calibri"/>
      <family val="2"/>
      <scheme val="minor"/>
    </font>
    <font>
      <sz val="11"/>
      <color rgb="FF000000"/>
      <name val="Calibri"/>
      <family val="2"/>
      <scheme val="minor"/>
    </font>
    <font>
      <b/>
      <sz val="12"/>
      <color rgb="FFFF0000"/>
      <name val="Calibri"/>
      <family val="2"/>
      <scheme val="minor"/>
    </font>
    <font>
      <u/>
      <sz val="11"/>
      <color theme="10"/>
      <name val="Calibri"/>
      <family val="2"/>
      <scheme val="minor"/>
    </font>
    <font>
      <b/>
      <sz val="11"/>
      <color rgb="FF000000"/>
      <name val="Calibri"/>
      <family val="2"/>
      <scheme val="minor"/>
    </font>
    <font>
      <b/>
      <sz val="16"/>
      <color rgb="FFFF0000"/>
      <name val="Calibri"/>
      <family val="2"/>
      <scheme val="minor"/>
    </font>
    <font>
      <i/>
      <sz val="11"/>
      <color theme="0" tint="-0.499984740745262"/>
      <name val="Calibri"/>
      <family val="2"/>
      <scheme val="minor"/>
    </font>
    <font>
      <b/>
      <u/>
      <sz val="11"/>
      <color theme="1"/>
      <name val="Calibri"/>
      <family val="2"/>
      <scheme val="minor"/>
    </font>
    <font>
      <b/>
      <i/>
      <u/>
      <sz val="11"/>
      <color theme="1"/>
      <name val="Calibri"/>
      <family val="2"/>
      <scheme val="minor"/>
    </font>
    <font>
      <i/>
      <sz val="11"/>
      <color theme="1" tint="0.34998626667073579"/>
      <name val="Calibri"/>
      <family val="2"/>
      <scheme val="minor"/>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4"/>
        <bgColor theme="4"/>
      </patternFill>
    </fill>
    <fill>
      <patternFill patternType="solid">
        <fgColor theme="4" tint="0.79998168889431442"/>
        <bgColor theme="4" tint="0.79998168889431442"/>
      </patternFill>
    </fill>
  </fills>
  <borders count="5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thin">
        <color theme="1"/>
      </top>
      <bottom style="thin">
        <color theme="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auto="1"/>
      </left>
      <right style="medium">
        <color auto="1"/>
      </right>
      <top style="medium">
        <color auto="1"/>
      </top>
      <bottom style="medium">
        <color auto="1"/>
      </bottom>
      <diagonal/>
    </border>
    <border>
      <left/>
      <right style="thin">
        <color indexed="64"/>
      </right>
      <top style="medium">
        <color indexed="64"/>
      </top>
      <bottom style="thin">
        <color indexed="64"/>
      </bottom>
      <diagonal/>
    </border>
    <border>
      <left/>
      <right style="medium">
        <color indexed="64"/>
      </right>
      <top/>
      <bottom/>
      <diagonal/>
    </border>
    <border>
      <left style="medium">
        <color auto="1"/>
      </left>
      <right/>
      <top style="medium">
        <color auto="1"/>
      </top>
      <bottom style="medium">
        <color auto="1"/>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3">
    <xf numFmtId="0" fontId="0" fillId="0" borderId="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6" fillId="12" borderId="0" applyNumberFormat="0" applyBorder="0" applyAlignment="0" applyProtection="0"/>
    <xf numFmtId="0" fontId="6" fillId="16" borderId="0" applyNumberFormat="0" applyBorder="0" applyAlignment="0" applyProtection="0"/>
    <xf numFmtId="0" fontId="6" fillId="20" borderId="0" applyNumberFormat="0" applyBorder="0" applyAlignment="0" applyProtection="0"/>
    <xf numFmtId="0" fontId="6" fillId="24" borderId="0" applyNumberFormat="0" applyBorder="0" applyAlignment="0" applyProtection="0"/>
    <xf numFmtId="0" fontId="6" fillId="28" borderId="0" applyNumberFormat="0" applyBorder="0" applyAlignment="0" applyProtection="0"/>
    <xf numFmtId="0" fontId="6" fillId="3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7" borderId="0" applyNumberFormat="0" applyBorder="0" applyAlignment="0" applyProtection="0"/>
    <xf numFmtId="0" fontId="6" fillId="21" borderId="0" applyNumberFormat="0" applyBorder="0" applyAlignment="0" applyProtection="0"/>
    <xf numFmtId="0" fontId="6" fillId="25" borderId="0" applyNumberFormat="0" applyBorder="0" applyAlignment="0" applyProtection="0"/>
    <xf numFmtId="0" fontId="6" fillId="29" borderId="0" applyNumberFormat="0" applyBorder="0" applyAlignment="0" applyProtection="0"/>
    <xf numFmtId="0" fontId="7" fillId="3" borderId="0" applyNumberFormat="0" applyBorder="0" applyAlignment="0" applyProtection="0"/>
    <xf numFmtId="0" fontId="8" fillId="6" borderId="4" applyNumberFormat="0" applyAlignment="0" applyProtection="0"/>
    <xf numFmtId="0" fontId="9" fillId="7" borderId="7" applyNumberFormat="0" applyAlignment="0" applyProtection="0"/>
    <xf numFmtId="164"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4" fontId="10" fillId="0" borderId="0" applyFont="0" applyFill="0" applyBorder="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0" borderId="1" applyNumberFormat="0" applyFill="0" applyAlignment="0" applyProtection="0"/>
    <xf numFmtId="0" fontId="14" fillId="0" borderId="2" applyNumberFormat="0" applyFill="0" applyAlignment="0" applyProtection="0"/>
    <xf numFmtId="0" fontId="15" fillId="0" borderId="3" applyNumberFormat="0" applyFill="0" applyAlignment="0" applyProtection="0"/>
    <xf numFmtId="0" fontId="15" fillId="0" borderId="0" applyNumberFormat="0" applyFill="0" applyBorder="0" applyAlignment="0" applyProtection="0"/>
    <xf numFmtId="0" fontId="16" fillId="5" borderId="4" applyNumberFormat="0" applyAlignment="0" applyProtection="0"/>
    <xf numFmtId="0" fontId="17" fillId="0" borderId="6" applyNumberFormat="0" applyFill="0" applyAlignment="0" applyProtection="0"/>
    <xf numFmtId="0" fontId="18" fillId="4" borderId="0" applyNumberFormat="0" applyBorder="0" applyAlignment="0" applyProtection="0"/>
    <xf numFmtId="0" fontId="19" fillId="0" borderId="0"/>
    <xf numFmtId="0" fontId="10" fillId="0" borderId="0"/>
    <xf numFmtId="0" fontId="10" fillId="0" borderId="0"/>
    <xf numFmtId="0" fontId="1" fillId="0" borderId="0"/>
    <xf numFmtId="0" fontId="4" fillId="0" borderId="0"/>
    <xf numFmtId="0" fontId="10" fillId="0" borderId="0"/>
    <xf numFmtId="0" fontId="10" fillId="0" borderId="0"/>
    <xf numFmtId="0" fontId="4" fillId="0" borderId="0"/>
    <xf numFmtId="0" fontId="10" fillId="0" borderId="0"/>
    <xf numFmtId="0" fontId="4" fillId="0" borderId="0"/>
    <xf numFmtId="0" fontId="4" fillId="8" borderId="8" applyNumberFormat="0" applyFont="0" applyAlignment="0" applyProtection="0"/>
    <xf numFmtId="0" fontId="4" fillId="8" borderId="8" applyNumberFormat="0" applyFont="0" applyAlignment="0" applyProtection="0"/>
    <xf numFmtId="0" fontId="20" fillId="6" borderId="5" applyNumberFormat="0" applyAlignment="0" applyProtection="0"/>
    <xf numFmtId="9" fontId="10" fillId="0" borderId="0" applyFont="0" applyFill="0" applyBorder="0" applyAlignment="0" applyProtection="0"/>
    <xf numFmtId="0" fontId="5" fillId="0" borderId="9" applyNumberFormat="0" applyFill="0" applyAlignment="0" applyProtection="0"/>
    <xf numFmtId="0" fontId="21" fillId="0" borderId="0" applyNumberFormat="0" applyFill="0" applyBorder="0" applyAlignment="0" applyProtection="0"/>
    <xf numFmtId="0" fontId="4" fillId="0" borderId="0"/>
    <xf numFmtId="0" fontId="34" fillId="0" borderId="40" applyNumberFormat="0" applyFill="0" applyAlignment="0" applyProtection="0"/>
    <xf numFmtId="0" fontId="36" fillId="0" borderId="32" applyProtection="0">
      <alignment wrapText="1"/>
    </xf>
    <xf numFmtId="0" fontId="34" fillId="0" borderId="40" applyNumberFormat="0" applyFill="0" applyAlignment="0" applyProtection="0"/>
    <xf numFmtId="0" fontId="49" fillId="0" borderId="0" applyNumberFormat="0" applyFill="0" applyBorder="0" applyAlignment="0" applyProtection="0"/>
    <xf numFmtId="0" fontId="36" fillId="0" borderId="32" applyProtection="0">
      <alignment wrapText="1"/>
    </xf>
  </cellStyleXfs>
  <cellXfs count="421">
    <xf numFmtId="0" fontId="0" fillId="0" borderId="0" xfId="0"/>
    <xf numFmtId="0" fontId="3" fillId="0" borderId="0" xfId="0" applyFont="1" applyBorder="1" applyAlignment="1"/>
    <xf numFmtId="0" fontId="0" fillId="0" borderId="0" xfId="0" applyBorder="1" applyAlignment="1"/>
    <xf numFmtId="0" fontId="0" fillId="0" borderId="0" xfId="0"/>
    <xf numFmtId="0" fontId="0" fillId="0" borderId="0" xfId="0" applyBorder="1"/>
    <xf numFmtId="0" fontId="0" fillId="36" borderId="0" xfId="0" applyFill="1" applyBorder="1"/>
    <xf numFmtId="0" fontId="0" fillId="36" borderId="0" xfId="0" applyFill="1" applyBorder="1" applyAlignment="1"/>
    <xf numFmtId="0" fontId="0" fillId="0" borderId="0" xfId="0" applyFill="1" applyBorder="1" applyAlignment="1"/>
    <xf numFmtId="0" fontId="25" fillId="0" borderId="0" xfId="0" applyFont="1"/>
    <xf numFmtId="0" fontId="26" fillId="0" borderId="0" xfId="0" applyFont="1" applyFill="1" applyAlignment="1">
      <alignment horizontal="right"/>
    </xf>
    <xf numFmtId="0" fontId="25" fillId="0" borderId="0" xfId="0" applyFont="1" applyFill="1" applyAlignment="1">
      <alignment horizontal="right"/>
    </xf>
    <xf numFmtId="0" fontId="24" fillId="0" borderId="0" xfId="0" applyFont="1" applyAlignment="1"/>
    <xf numFmtId="0" fontId="24" fillId="0" borderId="0" xfId="0" applyFont="1" applyAlignment="1">
      <alignment horizontal="left" wrapText="1"/>
    </xf>
    <xf numFmtId="0" fontId="24" fillId="0" borderId="0" xfId="0" applyFont="1" applyAlignment="1">
      <alignment wrapText="1"/>
    </xf>
    <xf numFmtId="0" fontId="24" fillId="0" borderId="0" xfId="0" applyFont="1" applyFill="1" applyBorder="1" applyAlignment="1"/>
    <xf numFmtId="0" fontId="28" fillId="0" borderId="0" xfId="0" applyFont="1" applyBorder="1" applyAlignment="1"/>
    <xf numFmtId="0" fontId="28" fillId="0" borderId="0" xfId="0" applyFont="1" applyFill="1" applyBorder="1" applyAlignment="1"/>
    <xf numFmtId="0" fontId="28" fillId="36" borderId="0" xfId="0" applyFont="1" applyFill="1" applyBorder="1" applyAlignment="1"/>
    <xf numFmtId="0" fontId="28" fillId="0" borderId="0" xfId="0" applyFont="1"/>
    <xf numFmtId="0" fontId="2" fillId="34" borderId="27" xfId="0" applyFont="1" applyFill="1" applyBorder="1" applyAlignment="1">
      <alignment horizontal="center" vertical="top"/>
    </xf>
    <xf numFmtId="0" fontId="24" fillId="0" borderId="0" xfId="0" applyFont="1" applyAlignment="1">
      <alignment wrapText="1"/>
    </xf>
    <xf numFmtId="0" fontId="0" fillId="33" borderId="11" xfId="0" applyFill="1" applyBorder="1" applyAlignment="1">
      <alignment horizontal="left"/>
    </xf>
    <xf numFmtId="0" fontId="0" fillId="0" borderId="0" xfId="0" applyAlignment="1">
      <alignment vertical="center"/>
    </xf>
    <xf numFmtId="0" fontId="24" fillId="0" borderId="0" xfId="0" applyFont="1" applyAlignment="1">
      <alignment horizontal="left" vertical="center" wrapText="1"/>
    </xf>
    <xf numFmtId="0" fontId="24" fillId="0" borderId="0" xfId="0" applyFont="1" applyAlignment="1">
      <alignment vertical="center" wrapText="1"/>
    </xf>
    <xf numFmtId="0" fontId="24" fillId="0" borderId="0" xfId="0" applyFont="1" applyAlignment="1">
      <alignment horizontal="left" vertical="center"/>
    </xf>
    <xf numFmtId="0" fontId="24" fillId="0" borderId="0" xfId="0" applyFont="1" applyAlignment="1">
      <alignment vertical="center"/>
    </xf>
    <xf numFmtId="0" fontId="23" fillId="33" borderId="11" xfId="0" applyFont="1" applyFill="1" applyBorder="1" applyAlignment="1"/>
    <xf numFmtId="0" fontId="23" fillId="0" borderId="0" xfId="0" applyFont="1" applyFill="1" applyBorder="1" applyAlignment="1"/>
    <xf numFmtId="0" fontId="32" fillId="37" borderId="11" xfId="0" applyFont="1" applyFill="1" applyBorder="1" applyAlignment="1">
      <alignment horizontal="left"/>
    </xf>
    <xf numFmtId="0" fontId="33" fillId="33" borderId="11" xfId="0" applyFont="1" applyFill="1" applyBorder="1" applyAlignment="1">
      <alignment horizontal="left"/>
    </xf>
    <xf numFmtId="0" fontId="24" fillId="0" borderId="0" xfId="0" applyFont="1" applyAlignment="1">
      <alignment wrapText="1"/>
    </xf>
    <xf numFmtId="0" fontId="0" fillId="0" borderId="0" xfId="0" applyBorder="1" applyAlignment="1"/>
    <xf numFmtId="0" fontId="0" fillId="0" borderId="0" xfId="0" applyBorder="1" applyAlignment="1"/>
    <xf numFmtId="0" fontId="0" fillId="0" borderId="0" xfId="0"/>
    <xf numFmtId="0" fontId="0" fillId="0" borderId="0" xfId="0" applyBorder="1"/>
    <xf numFmtId="0" fontId="0" fillId="36" borderId="0" xfId="0" applyFill="1" applyBorder="1" applyAlignment="1"/>
    <xf numFmtId="0" fontId="0" fillId="0" borderId="0" xfId="0" applyFill="1" applyBorder="1" applyAlignment="1"/>
    <xf numFmtId="0" fontId="24" fillId="0" borderId="0" xfId="0" applyFont="1" applyAlignment="1">
      <alignment horizontal="left" vertical="center" wrapText="1"/>
    </xf>
    <xf numFmtId="0" fontId="30" fillId="0" borderId="0" xfId="0" applyFont="1"/>
    <xf numFmtId="0" fontId="32" fillId="37" borderId="11" xfId="0" applyFont="1" applyFill="1" applyBorder="1" applyAlignment="1">
      <alignment horizontal="left"/>
    </xf>
    <xf numFmtId="0" fontId="33" fillId="33" borderId="11" xfId="0" applyFont="1" applyFill="1" applyBorder="1" applyAlignment="1">
      <alignment horizontal="left"/>
    </xf>
    <xf numFmtId="0" fontId="24" fillId="0" borderId="0" xfId="0" applyFont="1" applyAlignment="1">
      <alignment horizontal="left" wrapText="1"/>
    </xf>
    <xf numFmtId="0" fontId="24" fillId="0" borderId="0" xfId="0" applyFont="1" applyAlignment="1">
      <alignment horizontal="left"/>
    </xf>
    <xf numFmtId="0" fontId="24" fillId="0" borderId="0" xfId="0" applyFont="1" applyAlignment="1">
      <alignment wrapText="1"/>
    </xf>
    <xf numFmtId="0" fontId="32" fillId="37" borderId="10" xfId="0" applyFont="1" applyFill="1" applyBorder="1" applyAlignment="1">
      <alignment horizontal="left"/>
    </xf>
    <xf numFmtId="0" fontId="23" fillId="33" borderId="11" xfId="0" applyFont="1" applyFill="1" applyBorder="1" applyAlignment="1">
      <alignment horizontal="left"/>
    </xf>
    <xf numFmtId="0" fontId="35" fillId="0" borderId="0" xfId="0" applyFont="1" applyFill="1" applyAlignment="1">
      <alignment horizontal="right"/>
    </xf>
    <xf numFmtId="0" fontId="2" fillId="0" borderId="0" xfId="0" applyFont="1"/>
    <xf numFmtId="0" fontId="0" fillId="0" borderId="0" xfId="0" applyAlignment="1">
      <alignment wrapText="1"/>
    </xf>
    <xf numFmtId="0" fontId="0" fillId="0" borderId="33" xfId="0" applyBorder="1" applyAlignment="1">
      <alignment vertical="center"/>
    </xf>
    <xf numFmtId="0" fontId="0" fillId="0" borderId="11"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10" xfId="0" applyBorder="1" applyAlignment="1">
      <alignment vertical="center"/>
    </xf>
    <xf numFmtId="0" fontId="0" fillId="0" borderId="12" xfId="0" applyBorder="1" applyAlignment="1">
      <alignment vertical="center"/>
    </xf>
    <xf numFmtId="0" fontId="0" fillId="0" borderId="0" xfId="0" applyAlignment="1">
      <alignment vertical="top"/>
    </xf>
    <xf numFmtId="0" fontId="0" fillId="0" borderId="25" xfId="0" applyBorder="1" applyAlignment="1">
      <alignment horizontal="center" vertical="center"/>
    </xf>
    <xf numFmtId="0" fontId="0" fillId="0" borderId="13" xfId="0" applyBorder="1" applyAlignment="1">
      <alignment horizontal="center" vertical="center" wrapText="1"/>
    </xf>
    <xf numFmtId="0" fontId="0" fillId="0" borderId="36" xfId="0" applyBorder="1" applyAlignment="1">
      <alignment horizontal="center" vertical="center" wrapText="1"/>
    </xf>
    <xf numFmtId="0" fontId="2" fillId="0" borderId="0" xfId="0" applyFont="1" applyAlignment="1">
      <alignment vertical="top"/>
    </xf>
    <xf numFmtId="0" fontId="2" fillId="0" borderId="0" xfId="0" applyFont="1" applyAlignment="1">
      <alignment horizontal="left" vertical="top"/>
    </xf>
    <xf numFmtId="0" fontId="37" fillId="0" borderId="0" xfId="0" applyFont="1"/>
    <xf numFmtId="0" fontId="2" fillId="0" borderId="0" xfId="0" applyFont="1" applyBorder="1"/>
    <xf numFmtId="0" fontId="0" fillId="0" borderId="0" xfId="0" applyFont="1" applyBorder="1"/>
    <xf numFmtId="0" fontId="2" fillId="0" borderId="0" xfId="0" applyNumberFormat="1" applyFont="1"/>
    <xf numFmtId="0" fontId="36" fillId="0" borderId="0" xfId="59" applyBorder="1" applyAlignment="1"/>
    <xf numFmtId="0" fontId="38" fillId="0" borderId="0" xfId="0" applyFont="1" applyAlignment="1">
      <alignment horizontal="right"/>
    </xf>
    <xf numFmtId="0" fontId="23" fillId="0" borderId="0" xfId="0" applyFont="1" applyBorder="1" applyAlignment="1">
      <alignment horizontal="left" vertical="top"/>
    </xf>
    <xf numFmtId="0" fontId="24" fillId="0" borderId="0" xfId="0" applyFont="1" applyFill="1" applyBorder="1" applyAlignment="1">
      <alignment vertical="center" wrapText="1"/>
    </xf>
    <xf numFmtId="0" fontId="0" fillId="0" borderId="0" xfId="0" applyAlignment="1">
      <alignment horizontal="center"/>
    </xf>
    <xf numFmtId="0" fontId="23" fillId="38" borderId="14" xfId="0" applyFont="1" applyFill="1" applyBorder="1" applyAlignment="1">
      <alignment horizontal="left" vertical="top"/>
    </xf>
    <xf numFmtId="0" fontId="23" fillId="38" borderId="15" xfId="0" applyFont="1" applyFill="1" applyBorder="1" applyAlignment="1">
      <alignment horizontal="left" vertical="top"/>
    </xf>
    <xf numFmtId="0" fontId="23" fillId="39" borderId="15" xfId="0" applyFont="1" applyFill="1" applyBorder="1" applyAlignment="1">
      <alignment horizontal="left" vertical="top"/>
    </xf>
    <xf numFmtId="0" fontId="23" fillId="40" borderId="14" xfId="0" applyFont="1" applyFill="1" applyBorder="1" applyAlignment="1">
      <alignment horizontal="left" vertical="top"/>
    </xf>
    <xf numFmtId="0" fontId="23" fillId="40" borderId="15" xfId="0" applyFont="1" applyFill="1" applyBorder="1" applyAlignment="1">
      <alignment horizontal="left" vertical="top"/>
    </xf>
    <xf numFmtId="0" fontId="24" fillId="0" borderId="0" xfId="0" applyFont="1" applyFill="1" applyBorder="1" applyAlignment="1">
      <alignment horizontal="left" vertical="center" wrapText="1"/>
    </xf>
    <xf numFmtId="0" fontId="0" fillId="0" borderId="0" xfId="0"/>
    <xf numFmtId="0" fontId="0" fillId="0" borderId="0" xfId="0" applyFill="1" applyBorder="1" applyAlignment="1"/>
    <xf numFmtId="0" fontId="23" fillId="33" borderId="11" xfId="0" applyFont="1" applyFill="1" applyBorder="1" applyAlignment="1"/>
    <xf numFmtId="0" fontId="23" fillId="33" borderId="11" xfId="0" applyFont="1" applyFill="1" applyBorder="1" applyAlignment="1">
      <alignment horizontal="left"/>
    </xf>
    <xf numFmtId="0" fontId="24" fillId="0" borderId="0" xfId="0" applyFont="1" applyFill="1" applyBorder="1" applyAlignment="1">
      <alignment horizontal="left" vertical="top" wrapText="1"/>
    </xf>
    <xf numFmtId="0" fontId="23" fillId="38" borderId="39" xfId="0" applyFont="1" applyFill="1" applyBorder="1" applyAlignment="1">
      <alignment horizontal="left" vertical="top"/>
    </xf>
    <xf numFmtId="0" fontId="23" fillId="39" borderId="17" xfId="0" applyFont="1" applyFill="1" applyBorder="1" applyAlignment="1">
      <alignment horizontal="left" vertical="top"/>
    </xf>
    <xf numFmtId="165" fontId="0" fillId="33" borderId="18" xfId="0" applyNumberFormat="1" applyFill="1" applyBorder="1" applyAlignment="1">
      <alignment horizontal="center" vertical="center"/>
    </xf>
    <xf numFmtId="165" fontId="0" fillId="33" borderId="20" xfId="0" applyNumberFormat="1" applyFill="1" applyBorder="1" applyAlignment="1">
      <alignment horizontal="center" vertical="center"/>
    </xf>
    <xf numFmtId="0" fontId="23" fillId="40" borderId="17" xfId="0" applyFont="1" applyFill="1" applyBorder="1" applyAlignment="1">
      <alignment horizontal="left" vertical="top"/>
    </xf>
    <xf numFmtId="165" fontId="29" fillId="37" borderId="18" xfId="0" applyNumberFormat="1" applyFont="1" applyFill="1" applyBorder="1" applyAlignment="1">
      <alignment horizontal="center" vertical="center"/>
    </xf>
    <xf numFmtId="165" fontId="29" fillId="37" borderId="20" xfId="0" applyNumberFormat="1" applyFont="1" applyFill="1" applyBorder="1" applyAlignment="1">
      <alignment horizontal="center" vertical="center"/>
    </xf>
    <xf numFmtId="0" fontId="23" fillId="38" borderId="15" xfId="0" applyFont="1" applyFill="1" applyBorder="1" applyAlignment="1">
      <alignment horizontal="left" vertical="top" wrapText="1"/>
    </xf>
    <xf numFmtId="0" fontId="23" fillId="39" borderId="14" xfId="0" applyFont="1" applyFill="1" applyBorder="1" applyAlignment="1">
      <alignment horizontal="left" vertical="top" wrapText="1"/>
    </xf>
    <xf numFmtId="0" fontId="23" fillId="39" borderId="15" xfId="0" applyFont="1" applyFill="1" applyBorder="1" applyAlignment="1">
      <alignment horizontal="left" vertical="top" wrapText="1"/>
    </xf>
    <xf numFmtId="0" fontId="24" fillId="0" borderId="0" xfId="0" applyFont="1" applyFill="1" applyBorder="1" applyAlignment="1">
      <alignment vertical="top"/>
    </xf>
    <xf numFmtId="0" fontId="0" fillId="36" borderId="11" xfId="0" applyFill="1" applyBorder="1" applyAlignment="1">
      <alignment horizontal="center"/>
    </xf>
    <xf numFmtId="0" fontId="23" fillId="38" borderId="17" xfId="0" applyFont="1" applyFill="1" applyBorder="1" applyAlignment="1">
      <alignment horizontal="left" vertical="top"/>
    </xf>
    <xf numFmtId="165" fontId="0" fillId="33" borderId="19" xfId="0" applyNumberFormat="1" applyFill="1" applyBorder="1" applyAlignment="1">
      <alignment horizontal="center" vertical="center"/>
    </xf>
    <xf numFmtId="0" fontId="23" fillId="38" borderId="17" xfId="0" applyFont="1" applyFill="1" applyBorder="1" applyAlignment="1">
      <alignment horizontal="left" vertical="top" wrapText="1"/>
    </xf>
    <xf numFmtId="0" fontId="0" fillId="33" borderId="18" xfId="0" applyFill="1" applyBorder="1" applyAlignment="1">
      <alignment horizontal="center" vertical="center"/>
    </xf>
    <xf numFmtId="0" fontId="0" fillId="33" borderId="44" xfId="0" applyFill="1" applyBorder="1" applyAlignment="1">
      <alignment horizontal="center" vertical="center"/>
    </xf>
    <xf numFmtId="0" fontId="0" fillId="33" borderId="19" xfId="0" applyFill="1" applyBorder="1" applyAlignment="1">
      <alignment horizontal="center" vertical="center"/>
    </xf>
    <xf numFmtId="165" fontId="29" fillId="37" borderId="19" xfId="0" applyNumberFormat="1" applyFont="1" applyFill="1" applyBorder="1" applyAlignment="1">
      <alignment horizontal="center" vertical="center"/>
    </xf>
    <xf numFmtId="165" fontId="0" fillId="33" borderId="45" xfId="0" applyNumberFormat="1" applyFill="1" applyBorder="1" applyAlignment="1">
      <alignment horizontal="center" vertical="center"/>
    </xf>
    <xf numFmtId="0" fontId="23" fillId="38" borderId="16" xfId="0" applyFont="1" applyFill="1" applyBorder="1" applyAlignment="1">
      <alignment horizontal="left" vertical="top"/>
    </xf>
    <xf numFmtId="165" fontId="0" fillId="33" borderId="26" xfId="0" applyNumberFormat="1" applyFill="1" applyBorder="1" applyAlignment="1">
      <alignment horizontal="center" vertical="center"/>
    </xf>
    <xf numFmtId="0" fontId="22" fillId="40" borderId="15" xfId="0" applyFont="1" applyFill="1" applyBorder="1" applyAlignment="1">
      <alignment horizontal="left" vertical="top"/>
    </xf>
    <xf numFmtId="0" fontId="22" fillId="38" borderId="17" xfId="0" applyFont="1" applyFill="1" applyBorder="1" applyAlignment="1">
      <alignment horizontal="left" vertical="top"/>
    </xf>
    <xf numFmtId="166" fontId="0" fillId="33" borderId="19" xfId="0" applyNumberFormat="1" applyFill="1" applyBorder="1" applyAlignment="1">
      <alignment horizontal="center" vertical="center"/>
    </xf>
    <xf numFmtId="166" fontId="0" fillId="33" borderId="20" xfId="0" applyNumberFormat="1" applyFill="1" applyBorder="1" applyAlignment="1">
      <alignment horizontal="center" vertical="center"/>
    </xf>
    <xf numFmtId="0" fontId="24" fillId="0" borderId="0" xfId="0" applyFont="1" applyAlignment="1">
      <alignment horizontal="left" wrapText="1"/>
    </xf>
    <xf numFmtId="0" fontId="24" fillId="0" borderId="0" xfId="0" applyFont="1" applyAlignment="1">
      <alignment vertical="center" wrapText="1"/>
    </xf>
    <xf numFmtId="0" fontId="32" fillId="37" borderId="10" xfId="0" applyFont="1" applyFill="1" applyBorder="1" applyAlignment="1">
      <alignment horizontal="left"/>
    </xf>
    <xf numFmtId="0" fontId="0" fillId="0" borderId="47" xfId="0" applyBorder="1"/>
    <xf numFmtId="0" fontId="37" fillId="0" borderId="0" xfId="0" applyNumberFormat="1" applyFont="1" applyAlignment="1">
      <alignment horizontal="left"/>
    </xf>
    <xf numFmtId="0" fontId="0" fillId="0" borderId="0" xfId="0" applyNumberFormat="1" applyFont="1" applyAlignment="1">
      <alignment horizontal="left"/>
    </xf>
    <xf numFmtId="0" fontId="2" fillId="0" borderId="47" xfId="0" applyFont="1" applyBorder="1"/>
    <xf numFmtId="0" fontId="2" fillId="0" borderId="0" xfId="0" applyFont="1" applyAlignment="1">
      <alignment vertical="center"/>
    </xf>
    <xf numFmtId="0" fontId="0" fillId="0" borderId="0" xfId="0" applyAlignment="1">
      <alignment vertical="center" wrapText="1"/>
    </xf>
    <xf numFmtId="0" fontId="42" fillId="0" borderId="0" xfId="0" applyFont="1" applyFill="1" applyAlignment="1">
      <alignment horizontal="left"/>
    </xf>
    <xf numFmtId="0" fontId="37" fillId="0" borderId="0" xfId="0" applyFont="1" applyAlignment="1">
      <alignment horizontal="left" wrapText="1"/>
    </xf>
    <xf numFmtId="0" fontId="41" fillId="0" borderId="0" xfId="0" applyFont="1" applyAlignment="1">
      <alignment horizontal="left" vertical="center"/>
    </xf>
    <xf numFmtId="0" fontId="37" fillId="0" borderId="0" xfId="0" applyFont="1" applyAlignment="1">
      <alignment horizontal="left" vertical="center" wrapText="1"/>
    </xf>
    <xf numFmtId="0" fontId="36" fillId="0" borderId="0" xfId="59" applyBorder="1">
      <alignment wrapText="1"/>
    </xf>
    <xf numFmtId="0" fontId="2" fillId="41" borderId="0" xfId="0" applyFont="1" applyFill="1" applyAlignment="1">
      <alignment vertical="top"/>
    </xf>
    <xf numFmtId="0" fontId="0" fillId="0" borderId="0" xfId="0" applyAlignment="1">
      <alignment horizontal="left"/>
    </xf>
    <xf numFmtId="0" fontId="43" fillId="0" borderId="36" xfId="0" applyFont="1" applyBorder="1" applyAlignment="1">
      <alignment horizontal="left"/>
    </xf>
    <xf numFmtId="0" fontId="43" fillId="0" borderId="13" xfId="0" applyFont="1" applyBorder="1" applyAlignment="1">
      <alignment horizontal="center"/>
    </xf>
    <xf numFmtId="0" fontId="43" fillId="0" borderId="25" xfId="0" applyFont="1" applyBorder="1" applyAlignment="1">
      <alignment horizontal="left" vertical="center"/>
    </xf>
    <xf numFmtId="0" fontId="2" fillId="0" borderId="12" xfId="0" applyFont="1" applyBorder="1" applyAlignment="1">
      <alignment horizontal="left"/>
    </xf>
    <xf numFmtId="0" fontId="0" fillId="0" borderId="11" xfId="0" applyBorder="1" applyAlignment="1">
      <alignment horizontal="left" vertical="center" wrapText="1"/>
    </xf>
    <xf numFmtId="0" fontId="0" fillId="0" borderId="11" xfId="0" applyBorder="1" applyAlignment="1">
      <alignment horizontal="left" vertical="center"/>
    </xf>
    <xf numFmtId="0" fontId="0" fillId="0" borderId="10" xfId="0" applyBorder="1" applyAlignment="1">
      <alignment horizontal="center"/>
    </xf>
    <xf numFmtId="0" fontId="0" fillId="0" borderId="11" xfId="0" applyFill="1" applyBorder="1" applyAlignment="1">
      <alignment horizontal="left" vertical="center" wrapText="1"/>
    </xf>
    <xf numFmtId="0" fontId="2" fillId="0" borderId="11" xfId="0" applyFont="1" applyBorder="1" applyAlignment="1">
      <alignment horizontal="left" vertical="center"/>
    </xf>
    <xf numFmtId="0" fontId="2" fillId="0" borderId="11" xfId="0" applyFont="1" applyBorder="1" applyAlignment="1">
      <alignment horizontal="left" vertical="center" wrapText="1"/>
    </xf>
    <xf numFmtId="0" fontId="40" fillId="0" borderId="0" xfId="0" applyFont="1" applyFill="1"/>
    <xf numFmtId="0" fontId="39" fillId="0" borderId="0" xfId="0" applyFont="1" applyFill="1"/>
    <xf numFmtId="0" fontId="2" fillId="0" borderId="0" xfId="0" applyFont="1" applyAlignment="1"/>
    <xf numFmtId="0" fontId="2" fillId="41" borderId="47" xfId="0" applyFont="1" applyFill="1" applyBorder="1" applyAlignment="1">
      <alignment vertical="top"/>
    </xf>
    <xf numFmtId="0" fontId="2" fillId="41" borderId="35" xfId="0" applyFont="1" applyFill="1" applyBorder="1" applyAlignment="1">
      <alignment vertical="top"/>
    </xf>
    <xf numFmtId="0" fontId="2" fillId="41" borderId="38" xfId="0" applyFont="1" applyFill="1" applyBorder="1" applyAlignment="1">
      <alignment vertical="top"/>
    </xf>
    <xf numFmtId="0" fontId="2" fillId="41" borderId="36" xfId="0" applyFont="1" applyFill="1" applyBorder="1" applyAlignment="1">
      <alignment vertical="top"/>
    </xf>
    <xf numFmtId="0" fontId="39" fillId="0" borderId="0" xfId="0" applyNumberFormat="1" applyFont="1" applyAlignment="1">
      <alignment horizontal="left" wrapText="1"/>
    </xf>
    <xf numFmtId="0" fontId="0" fillId="0" borderId="0" xfId="0" applyFont="1"/>
    <xf numFmtId="0" fontId="39" fillId="0" borderId="0" xfId="0" applyFont="1"/>
    <xf numFmtId="0" fontId="42" fillId="0" borderId="0" xfId="0" applyFont="1"/>
    <xf numFmtId="0" fontId="0" fillId="43" borderId="11" xfId="0" applyFont="1" applyFill="1" applyBorder="1" applyAlignment="1">
      <alignment horizontal="left" vertical="center"/>
    </xf>
    <xf numFmtId="0" fontId="36" fillId="0" borderId="0" xfId="59" applyBorder="1" applyAlignment="1">
      <alignment horizontal="right"/>
    </xf>
    <xf numFmtId="0" fontId="0" fillId="0" borderId="0" xfId="0" applyAlignment="1"/>
    <xf numFmtId="0" fontId="0" fillId="0" borderId="0" xfId="0" applyAlignment="1">
      <alignment horizontal="left" vertical="center" indent="5"/>
    </xf>
    <xf numFmtId="0" fontId="0" fillId="0" borderId="0" xfId="0" applyFont="1" applyAlignment="1"/>
    <xf numFmtId="0" fontId="46" fillId="0" borderId="0" xfId="0" applyFont="1" applyAlignment="1">
      <alignment vertical="center"/>
    </xf>
    <xf numFmtId="0" fontId="22" fillId="0" borderId="0" xfId="0" applyFont="1" applyAlignment="1">
      <alignment vertical="center"/>
    </xf>
    <xf numFmtId="0" fontId="37" fillId="0" borderId="0" xfId="0" applyFont="1" applyAlignment="1">
      <alignment vertical="center"/>
    </xf>
    <xf numFmtId="0" fontId="0" fillId="0" borderId="0" xfId="0" applyFont="1" applyBorder="1" applyAlignment="1">
      <alignment vertical="top"/>
    </xf>
    <xf numFmtId="0" fontId="0" fillId="0" borderId="0" xfId="0" applyFont="1" applyBorder="1" applyAlignment="1">
      <alignment horizontal="left"/>
    </xf>
    <xf numFmtId="0" fontId="40" fillId="0" borderId="0" xfId="0" applyFont="1"/>
    <xf numFmtId="0" fontId="47" fillId="0" borderId="0" xfId="0" applyFont="1" applyAlignment="1">
      <alignment vertical="center"/>
    </xf>
    <xf numFmtId="0" fontId="2" fillId="0" borderId="12" xfId="0" applyFont="1" applyBorder="1" applyAlignment="1">
      <alignment horizontal="center" vertical="center"/>
    </xf>
    <xf numFmtId="0" fontId="0" fillId="0" borderId="12" xfId="0" applyBorder="1" applyAlignment="1">
      <alignment horizontal="left" vertical="center" wrapText="1"/>
    </xf>
    <xf numFmtId="0" fontId="2" fillId="0" borderId="0" xfId="0" applyFont="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0" fillId="0" borderId="0" xfId="0" applyBorder="1" applyAlignment="1">
      <alignment horizontal="center"/>
    </xf>
    <xf numFmtId="0" fontId="44" fillId="42" borderId="33" xfId="0" applyFont="1" applyFill="1" applyBorder="1" applyAlignment="1">
      <alignment horizontal="center"/>
    </xf>
    <xf numFmtId="0" fontId="44" fillId="42" borderId="34" xfId="0" applyFont="1" applyFill="1" applyBorder="1" applyAlignment="1">
      <alignment horizontal="left" vertical="center"/>
    </xf>
    <xf numFmtId="0" fontId="0" fillId="43" borderId="33" xfId="0" applyFont="1" applyFill="1" applyBorder="1" applyAlignment="1">
      <alignment horizontal="left" vertical="center" wrapText="1"/>
    </xf>
    <xf numFmtId="0" fontId="0" fillId="43" borderId="34" xfId="0" applyFont="1" applyFill="1" applyBorder="1" applyAlignment="1">
      <alignment horizontal="left" vertical="center"/>
    </xf>
    <xf numFmtId="0" fontId="0" fillId="0" borderId="33" xfId="0" applyFont="1" applyBorder="1" applyAlignment="1">
      <alignment horizontal="left" vertical="center" wrapText="1"/>
    </xf>
    <xf numFmtId="0" fontId="0" fillId="0" borderId="34" xfId="0" applyFont="1" applyBorder="1" applyAlignment="1">
      <alignment horizontal="left" vertical="center"/>
    </xf>
    <xf numFmtId="0" fontId="0" fillId="0" borderId="11" xfId="0" applyFont="1" applyBorder="1" applyAlignment="1">
      <alignment horizontal="left" vertical="center"/>
    </xf>
    <xf numFmtId="0" fontId="48" fillId="0" borderId="0" xfId="0" applyFont="1" applyFill="1"/>
    <xf numFmtId="0" fontId="48" fillId="0" borderId="0" xfId="0" applyFont="1" applyFill="1" applyAlignment="1"/>
    <xf numFmtId="0" fontId="49" fillId="0" borderId="0" xfId="61"/>
    <xf numFmtId="0" fontId="49" fillId="0" borderId="0" xfId="61" applyAlignment="1"/>
    <xf numFmtId="0" fontId="29" fillId="0" borderId="13" xfId="0" applyFont="1" applyBorder="1" applyAlignment="1">
      <alignment horizontal="center" vertical="center" wrapText="1"/>
    </xf>
    <xf numFmtId="0" fontId="42" fillId="0" borderId="0" xfId="0" applyFont="1" applyAlignment="1">
      <alignment horizontal="left"/>
    </xf>
    <xf numFmtId="0" fontId="27" fillId="0" borderId="0" xfId="0" applyFont="1" applyAlignment="1">
      <alignment horizontal="left"/>
    </xf>
    <xf numFmtId="0" fontId="23" fillId="40" borderId="16" xfId="0" applyFont="1" applyFill="1" applyBorder="1" applyAlignment="1">
      <alignment horizontal="left" vertical="top"/>
    </xf>
    <xf numFmtId="0" fontId="42" fillId="0" borderId="0" xfId="0" applyFont="1" applyAlignment="1">
      <alignment horizontal="left" vertical="center"/>
    </xf>
    <xf numFmtId="0" fontId="22" fillId="40" borderId="16" xfId="0" applyFont="1" applyFill="1" applyBorder="1" applyAlignment="1">
      <alignment horizontal="left" vertical="top"/>
    </xf>
    <xf numFmtId="165" fontId="29" fillId="37" borderId="26" xfId="0" applyNumberFormat="1" applyFont="1" applyFill="1" applyBorder="1" applyAlignment="1">
      <alignment horizontal="center" vertical="center"/>
    </xf>
    <xf numFmtId="0" fontId="22" fillId="39" borderId="27" xfId="0" applyFont="1" applyFill="1" applyBorder="1" applyAlignment="1">
      <alignment horizontal="left" vertical="top"/>
    </xf>
    <xf numFmtId="165" fontId="0" fillId="33" borderId="51" xfId="0" applyNumberFormat="1" applyFill="1" applyBorder="1" applyAlignment="1">
      <alignment horizontal="center" vertical="center"/>
    </xf>
    <xf numFmtId="0" fontId="22" fillId="38" borderId="27" xfId="0" applyFont="1" applyFill="1" applyBorder="1" applyAlignment="1">
      <alignment horizontal="left" vertical="top"/>
    </xf>
    <xf numFmtId="165" fontId="0" fillId="33" borderId="26" xfId="0" applyNumberFormat="1" applyFill="1" applyBorder="1" applyAlignment="1">
      <alignment horizontal="center"/>
    </xf>
    <xf numFmtId="0" fontId="37" fillId="0" borderId="0" xfId="0" applyFont="1" applyAlignment="1">
      <alignment horizontal="left" wrapText="1"/>
    </xf>
    <xf numFmtId="0" fontId="2" fillId="43" borderId="33" xfId="0" applyFont="1" applyFill="1" applyBorder="1" applyAlignment="1">
      <alignment horizontal="left" vertical="center" wrapText="1"/>
    </xf>
    <xf numFmtId="0" fontId="37" fillId="0" borderId="0" xfId="0" applyFont="1" applyFill="1" applyBorder="1" applyAlignment="1"/>
    <xf numFmtId="0" fontId="0" fillId="36" borderId="0" xfId="0" applyFill="1"/>
    <xf numFmtId="0" fontId="49" fillId="0" borderId="0" xfId="61" applyAlignment="1">
      <alignment horizontal="left" vertical="center"/>
    </xf>
    <xf numFmtId="0" fontId="49" fillId="0" borderId="0" xfId="61" applyAlignment="1">
      <alignment horizontal="left" vertical="center" wrapText="1"/>
    </xf>
    <xf numFmtId="0" fontId="2" fillId="36" borderId="0" xfId="0" applyFont="1" applyFill="1"/>
    <xf numFmtId="0" fontId="2" fillId="36" borderId="0" xfId="0" applyFont="1" applyFill="1" applyAlignment="1"/>
    <xf numFmtId="0" fontId="50" fillId="0" borderId="0" xfId="0" applyFont="1" applyAlignment="1">
      <alignment vertical="center"/>
    </xf>
    <xf numFmtId="0" fontId="2" fillId="36" borderId="47" xfId="0" applyFont="1" applyFill="1" applyBorder="1"/>
    <xf numFmtId="0" fontId="25" fillId="0" borderId="0" xfId="0" applyFont="1" applyBorder="1" applyAlignment="1">
      <alignment horizontal="right"/>
    </xf>
    <xf numFmtId="0" fontId="0" fillId="0" borderId="0" xfId="0"/>
    <xf numFmtId="0" fontId="3" fillId="0" borderId="0" xfId="0" applyFont="1" applyBorder="1" applyAlignment="1"/>
    <xf numFmtId="0" fontId="0" fillId="0" borderId="0" xfId="0" applyBorder="1" applyAlignment="1"/>
    <xf numFmtId="0" fontId="0" fillId="0" borderId="0" xfId="0" applyBorder="1"/>
    <xf numFmtId="0" fontId="0" fillId="36" borderId="0" xfId="0" applyFill="1" applyBorder="1"/>
    <xf numFmtId="0" fontId="0" fillId="36" borderId="0" xfId="0" applyFill="1" applyBorder="1" applyAlignment="1"/>
    <xf numFmtId="0" fontId="0" fillId="0" borderId="0" xfId="0" applyFill="1" applyBorder="1" applyAlignment="1"/>
    <xf numFmtId="0" fontId="25" fillId="0" borderId="0" xfId="0" applyFont="1"/>
    <xf numFmtId="0" fontId="26" fillId="0" borderId="0" xfId="0" applyFont="1" applyFill="1" applyAlignment="1">
      <alignment horizontal="right"/>
    </xf>
    <xf numFmtId="0" fontId="25" fillId="0" borderId="0" xfId="0" applyFont="1" applyFill="1" applyAlignment="1">
      <alignment horizontal="right"/>
    </xf>
    <xf numFmtId="0" fontId="24" fillId="0" borderId="0" xfId="0" applyFont="1" applyAlignment="1">
      <alignment wrapText="1"/>
    </xf>
    <xf numFmtId="0" fontId="0" fillId="0" borderId="0" xfId="0"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0" fillId="0" borderId="0" xfId="0" applyFont="1"/>
    <xf numFmtId="0" fontId="23" fillId="0" borderId="0" xfId="0" applyFont="1" applyFill="1" applyBorder="1" applyAlignment="1"/>
    <xf numFmtId="0" fontId="23" fillId="33" borderId="11" xfId="0" applyFont="1" applyFill="1" applyBorder="1" applyAlignment="1"/>
    <xf numFmtId="0" fontId="23" fillId="33" borderId="11" xfId="0" applyFont="1" applyFill="1" applyBorder="1" applyAlignment="1">
      <alignment horizontal="left"/>
    </xf>
    <xf numFmtId="0" fontId="0" fillId="36" borderId="0" xfId="0" applyFill="1"/>
    <xf numFmtId="0" fontId="24" fillId="0" borderId="0" xfId="0" applyFont="1" applyFill="1" applyBorder="1" applyAlignment="1"/>
    <xf numFmtId="0" fontId="24" fillId="0" borderId="0" xfId="0" applyFont="1" applyFill="1" applyBorder="1" applyAlignment="1"/>
    <xf numFmtId="0" fontId="0" fillId="0" borderId="0" xfId="0" applyAlignment="1">
      <alignment horizontal="left" wrapText="1"/>
    </xf>
    <xf numFmtId="0" fontId="2" fillId="0" borderId="0" xfId="0" applyFont="1" applyAlignment="1">
      <alignment horizontal="left" wrapText="1"/>
    </xf>
    <xf numFmtId="0" fontId="0" fillId="43" borderId="10" xfId="0" applyFont="1" applyFill="1" applyBorder="1" applyAlignment="1">
      <alignment horizontal="left" vertical="center" wrapText="1"/>
    </xf>
    <xf numFmtId="0" fontId="0" fillId="43" borderId="10" xfId="0" applyFont="1" applyFill="1" applyBorder="1" applyAlignment="1">
      <alignment horizontal="left" vertical="center"/>
    </xf>
    <xf numFmtId="0" fontId="0" fillId="0" borderId="10" xfId="0" applyFont="1" applyBorder="1" applyAlignment="1">
      <alignment horizontal="left" vertical="center" wrapText="1"/>
    </xf>
    <xf numFmtId="0" fontId="2" fillId="0" borderId="12" xfId="0" applyFont="1" applyBorder="1" applyAlignment="1">
      <alignment horizontal="left" vertical="center"/>
    </xf>
    <xf numFmtId="0" fontId="2" fillId="0" borderId="0" xfId="0" applyFont="1" applyAlignment="1">
      <alignment horizontal="left" wrapText="1"/>
    </xf>
    <xf numFmtId="0" fontId="2" fillId="0" borderId="0" xfId="0" applyFont="1" applyAlignment="1">
      <alignment horizontal="left" vertical="top" wrapText="1"/>
    </xf>
    <xf numFmtId="0" fontId="2" fillId="0" borderId="0" xfId="0" applyNumberFormat="1" applyFont="1" applyAlignment="1">
      <alignment horizontal="left" wrapText="1"/>
    </xf>
    <xf numFmtId="0" fontId="0" fillId="0" borderId="11" xfId="0" applyBorder="1" applyAlignment="1">
      <alignment horizontal="left" vertical="top" wrapText="1"/>
    </xf>
    <xf numFmtId="0" fontId="0" fillId="0" borderId="12" xfId="0" applyBorder="1" applyAlignment="1">
      <alignment horizontal="left" vertical="center"/>
    </xf>
    <xf numFmtId="0" fontId="2" fillId="0" borderId="0" xfId="0" applyNumberFormat="1" applyFont="1" applyAlignment="1">
      <alignment horizontal="left"/>
    </xf>
    <xf numFmtId="0" fontId="51" fillId="0" borderId="0" xfId="0" applyFont="1"/>
    <xf numFmtId="0" fontId="13" fillId="0" borderId="1" xfId="34"/>
    <xf numFmtId="0" fontId="0" fillId="0" borderId="0" xfId="0" applyFont="1" applyAlignment="1">
      <alignment horizontal="left"/>
    </xf>
    <xf numFmtId="0" fontId="2" fillId="0" borderId="0" xfId="0" applyFont="1" applyBorder="1" applyAlignment="1"/>
    <xf numFmtId="0" fontId="2" fillId="34" borderId="11" xfId="0" applyFont="1" applyFill="1" applyBorder="1" applyAlignment="1">
      <alignment horizontal="center" vertical="center"/>
    </xf>
    <xf numFmtId="166" fontId="0" fillId="33" borderId="11" xfId="0" applyNumberFormat="1" applyFill="1" applyBorder="1" applyAlignment="1">
      <alignment horizontal="center" vertical="center"/>
    </xf>
    <xf numFmtId="0" fontId="41" fillId="0" borderId="47" xfId="0" applyFont="1" applyBorder="1"/>
    <xf numFmtId="0" fontId="53" fillId="0" borderId="0" xfId="0" applyFont="1"/>
    <xf numFmtId="0" fontId="37" fillId="0" borderId="0" xfId="0" applyFont="1" applyAlignment="1"/>
    <xf numFmtId="0" fontId="2" fillId="0" borderId="0" xfId="0" applyFont="1" applyAlignment="1">
      <alignment horizontal="left" indent="1"/>
    </xf>
    <xf numFmtId="0" fontId="42" fillId="0" borderId="0" xfId="0" applyFont="1" applyBorder="1"/>
    <xf numFmtId="0" fontId="2" fillId="34" borderId="27" xfId="0" applyFont="1" applyFill="1" applyBorder="1" applyAlignment="1">
      <alignment horizontal="center" vertical="center" wrapText="1"/>
    </xf>
    <xf numFmtId="0" fontId="2" fillId="34" borderId="40" xfId="0" applyFont="1" applyFill="1" applyBorder="1" applyAlignment="1">
      <alignment horizontal="center" vertical="center" wrapText="1"/>
    </xf>
    <xf numFmtId="0" fontId="0" fillId="43" borderId="13" xfId="0" applyFont="1" applyFill="1" applyBorder="1" applyAlignment="1">
      <alignment vertical="center" wrapText="1"/>
    </xf>
    <xf numFmtId="0" fontId="0" fillId="43" borderId="13" xfId="0" applyFont="1" applyFill="1" applyBorder="1" applyAlignment="1">
      <alignment vertical="center"/>
    </xf>
    <xf numFmtId="0" fontId="0" fillId="0" borderId="11" xfId="0" applyFont="1" applyBorder="1" applyAlignment="1">
      <alignment vertical="center" wrapText="1"/>
    </xf>
    <xf numFmtId="0" fontId="0" fillId="0" borderId="11" xfId="0" applyFont="1" applyBorder="1" applyAlignment="1">
      <alignment vertical="center"/>
    </xf>
    <xf numFmtId="0" fontId="0" fillId="43" borderId="11" xfId="0" applyFont="1" applyFill="1" applyBorder="1" applyAlignment="1">
      <alignment vertical="center" wrapText="1"/>
    </xf>
    <xf numFmtId="0" fontId="0" fillId="43" borderId="11" xfId="0" applyFont="1" applyFill="1" applyBorder="1" applyAlignment="1">
      <alignment vertical="center"/>
    </xf>
    <xf numFmtId="0" fontId="0" fillId="0" borderId="0" xfId="0" applyFont="1" applyBorder="1" applyAlignment="1">
      <alignment vertical="center" wrapText="1"/>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left" vertical="center" indent="2"/>
    </xf>
    <xf numFmtId="0" fontId="37" fillId="0" borderId="0" xfId="0" applyFont="1" applyBorder="1" applyAlignment="1">
      <alignment horizontal="left" vertical="center" indent="2"/>
    </xf>
    <xf numFmtId="0" fontId="0" fillId="0" borderId="0" xfId="0" applyAlignment="1">
      <alignment horizontal="left" indent="1"/>
    </xf>
    <xf numFmtId="0" fontId="0" fillId="0" borderId="0" xfId="0" applyAlignment="1">
      <alignment horizontal="left" wrapText="1" indent="1"/>
    </xf>
    <xf numFmtId="0" fontId="0" fillId="0" borderId="0" xfId="0" applyAlignment="1">
      <alignment horizontal="left" indent="2"/>
    </xf>
    <xf numFmtId="0" fontId="0" fillId="0" borderId="0" xfId="0" applyAlignment="1">
      <alignment horizontal="left" vertical="center" wrapText="1"/>
    </xf>
    <xf numFmtId="0" fontId="0" fillId="0" borderId="0" xfId="0" applyAlignment="1">
      <alignment horizontal="left" wrapText="1"/>
    </xf>
    <xf numFmtId="0" fontId="0" fillId="0" borderId="0" xfId="0" applyFont="1" applyBorder="1" applyAlignment="1">
      <alignment horizontal="left" wrapText="1"/>
    </xf>
    <xf numFmtId="0" fontId="37" fillId="0" borderId="0" xfId="0" applyFont="1" applyAlignment="1">
      <alignment horizontal="left" wrapText="1"/>
    </xf>
    <xf numFmtId="0" fontId="37" fillId="0" borderId="0" xfId="0" applyFont="1" applyAlignment="1">
      <alignment horizontal="left" vertical="top" wrapText="1"/>
    </xf>
    <xf numFmtId="0" fontId="37" fillId="0" borderId="0" xfId="0" applyFont="1" applyFill="1" applyBorder="1"/>
    <xf numFmtId="0" fontId="24" fillId="0" borderId="0" xfId="0" applyFont="1" applyFill="1" applyBorder="1" applyAlignment="1">
      <alignment horizontal="left" vertical="top" wrapText="1"/>
    </xf>
    <xf numFmtId="0" fontId="42" fillId="0" borderId="0" xfId="0" applyFont="1" applyAlignment="1">
      <alignment horizontal="left" vertical="center"/>
    </xf>
    <xf numFmtId="0" fontId="0" fillId="0" borderId="0" xfId="0" applyFill="1" applyBorder="1" applyAlignment="1">
      <alignment horizontal="left" indent="4"/>
    </xf>
    <xf numFmtId="0" fontId="42" fillId="0" borderId="0" xfId="0" applyFont="1" applyAlignment="1">
      <alignment vertical="center"/>
    </xf>
    <xf numFmtId="0" fontId="2" fillId="0" borderId="0" xfId="0" applyFont="1" applyAlignment="1">
      <alignment horizontal="left" wrapText="1"/>
    </xf>
    <xf numFmtId="0" fontId="0" fillId="43" borderId="12" xfId="0" applyFont="1" applyFill="1" applyBorder="1" applyAlignment="1">
      <alignment horizontal="center" vertical="center" wrapText="1"/>
    </xf>
    <xf numFmtId="0" fontId="2" fillId="0" borderId="0" xfId="0" applyFont="1" applyBorder="1" applyAlignment="1">
      <alignment horizontal="left" wrapText="1"/>
    </xf>
    <xf numFmtId="0" fontId="35" fillId="0" borderId="0" xfId="0" applyFont="1" applyBorder="1" applyAlignment="1">
      <alignment horizontal="left" wrapText="1"/>
    </xf>
    <xf numFmtId="0" fontId="0" fillId="43" borderId="36" xfId="0" applyFont="1" applyFill="1" applyBorder="1" applyAlignment="1">
      <alignment horizontal="center" vertical="center" wrapText="1"/>
    </xf>
    <xf numFmtId="0" fontId="0" fillId="0" borderId="12" xfId="0" applyFont="1" applyBorder="1" applyAlignment="1">
      <alignment horizontal="center" vertical="center" wrapText="1"/>
    </xf>
    <xf numFmtId="0" fontId="0" fillId="0" borderId="0" xfId="0" applyBorder="1" applyAlignment="1">
      <alignment horizontal="center"/>
    </xf>
    <xf numFmtId="0" fontId="2" fillId="34" borderId="29" xfId="0" applyFont="1" applyFill="1" applyBorder="1" applyAlignment="1">
      <alignment horizontal="center" vertical="center" wrapText="1"/>
    </xf>
    <xf numFmtId="0" fontId="39" fillId="0" borderId="38" xfId="0" applyFont="1" applyBorder="1"/>
    <xf numFmtId="0" fontId="37" fillId="0" borderId="0" xfId="0" applyFont="1" applyAlignment="1">
      <alignment horizontal="left" vertical="center" wrapText="1"/>
    </xf>
    <xf numFmtId="0" fontId="24" fillId="0" borderId="0" xfId="0" applyFont="1" applyAlignment="1">
      <alignment horizontal="left" wrapText="1"/>
    </xf>
    <xf numFmtId="0" fontId="24" fillId="0" borderId="0" xfId="0" applyFont="1" applyFill="1" applyBorder="1" applyAlignment="1">
      <alignment horizontal="left" vertical="top" wrapText="1"/>
    </xf>
    <xf numFmtId="0" fontId="0" fillId="0" borderId="0" xfId="0" applyAlignment="1">
      <alignment horizontal="left" wrapText="1"/>
    </xf>
    <xf numFmtId="0" fontId="0" fillId="0" borderId="0" xfId="0" applyAlignment="1">
      <alignment horizontal="left" vertical="center" wrapText="1"/>
    </xf>
    <xf numFmtId="0" fontId="37" fillId="0" borderId="0" xfId="0" applyFont="1" applyAlignment="1">
      <alignment horizontal="left" vertical="center" wrapText="1"/>
    </xf>
    <xf numFmtId="0" fontId="37" fillId="0" borderId="0" xfId="0" applyFont="1" applyAlignment="1">
      <alignment horizontal="left" wrapText="1"/>
    </xf>
    <xf numFmtId="0" fontId="37" fillId="0" borderId="0" xfId="0" applyFont="1" applyAlignment="1">
      <alignment horizontal="left" vertical="top" wrapText="1"/>
    </xf>
    <xf numFmtId="0" fontId="0" fillId="0" borderId="0" xfId="0" applyFont="1" applyBorder="1" applyAlignment="1">
      <alignment horizontal="left" vertical="top" wrapText="1"/>
    </xf>
    <xf numFmtId="0" fontId="0" fillId="0" borderId="0" xfId="0" applyFont="1" applyBorder="1" applyAlignment="1">
      <alignment horizontal="left" wrapText="1"/>
    </xf>
    <xf numFmtId="0" fontId="36" fillId="34" borderId="10" xfId="59" applyFill="1" applyBorder="1" applyAlignment="1">
      <alignment horizontal="center" vertical="center"/>
    </xf>
    <xf numFmtId="0" fontId="36" fillId="34" borderId="30" xfId="59" applyFill="1" applyBorder="1" applyAlignment="1">
      <alignment horizontal="center" vertical="center"/>
    </xf>
    <xf numFmtId="0" fontId="36" fillId="34" borderId="12" xfId="59" applyFill="1" applyBorder="1" applyAlignment="1">
      <alignment horizontal="center" vertical="center"/>
    </xf>
    <xf numFmtId="0" fontId="36" fillId="34" borderId="11" xfId="59" applyFill="1" applyBorder="1" applyAlignment="1">
      <alignment horizontal="center" wrapText="1"/>
    </xf>
    <xf numFmtId="0" fontId="2" fillId="0" borderId="0" xfId="0" applyFont="1" applyFill="1" applyBorder="1" applyAlignment="1">
      <alignment horizontal="left" vertical="center" wrapText="1"/>
    </xf>
    <xf numFmtId="0" fontId="0" fillId="0" borderId="0" xfId="0" applyFill="1" applyBorder="1" applyAlignment="1">
      <alignment horizontal="left" wrapText="1"/>
    </xf>
    <xf numFmtId="0" fontId="2" fillId="0" borderId="0" xfId="0" applyFont="1" applyAlignment="1">
      <alignment horizontal="left" vertical="top" wrapText="1"/>
    </xf>
    <xf numFmtId="0" fontId="2" fillId="0" borderId="0" xfId="0" applyNumberFormat="1" applyFont="1" applyAlignment="1">
      <alignment horizontal="left" wrapText="1"/>
    </xf>
    <xf numFmtId="0" fontId="36" fillId="34" borderId="11" xfId="59" applyFill="1" applyBorder="1" applyAlignment="1">
      <alignment horizontal="center"/>
    </xf>
    <xf numFmtId="0" fontId="2" fillId="0" borderId="0" xfId="0" applyFont="1" applyAlignment="1">
      <alignment horizontal="left" vertical="center" wrapText="1"/>
    </xf>
    <xf numFmtId="0" fontId="2" fillId="0" borderId="0" xfId="0" applyFont="1" applyAlignment="1">
      <alignment horizontal="left" wrapText="1"/>
    </xf>
    <xf numFmtId="0" fontId="2" fillId="41" borderId="33" xfId="0" applyFont="1" applyFill="1" applyBorder="1" applyAlignment="1">
      <alignment horizontal="left" vertical="top" wrapText="1"/>
    </xf>
    <xf numFmtId="0" fontId="2" fillId="41" borderId="47" xfId="0" applyFont="1" applyFill="1" applyBorder="1" applyAlignment="1">
      <alignment horizontal="left" vertical="top" wrapText="1"/>
    </xf>
    <xf numFmtId="0" fontId="2" fillId="41" borderId="35" xfId="0" applyFont="1" applyFill="1" applyBorder="1" applyAlignment="1">
      <alignment horizontal="left" vertical="top" wrapText="1"/>
    </xf>
    <xf numFmtId="0" fontId="2" fillId="41" borderId="37" xfId="0" applyFont="1" applyFill="1" applyBorder="1" applyAlignment="1">
      <alignment horizontal="left" vertical="top" wrapText="1"/>
    </xf>
    <xf numFmtId="0" fontId="2" fillId="41" borderId="0" xfId="0" applyFont="1" applyFill="1" applyBorder="1" applyAlignment="1">
      <alignment horizontal="left" vertical="top" wrapText="1"/>
    </xf>
    <xf numFmtId="0" fontId="2" fillId="41" borderId="48" xfId="0" applyFont="1" applyFill="1" applyBorder="1" applyAlignment="1">
      <alignment horizontal="left" vertical="top" wrapText="1"/>
    </xf>
    <xf numFmtId="0" fontId="2" fillId="41" borderId="25" xfId="0" applyFont="1" applyFill="1" applyBorder="1" applyAlignment="1">
      <alignment horizontal="left" vertical="top" wrapText="1"/>
    </xf>
    <xf numFmtId="0" fontId="2" fillId="41" borderId="38" xfId="0" applyFont="1" applyFill="1" applyBorder="1" applyAlignment="1">
      <alignment horizontal="left" vertical="top" wrapText="1"/>
    </xf>
    <xf numFmtId="0" fontId="2" fillId="41" borderId="36" xfId="0" applyFont="1" applyFill="1" applyBorder="1" applyAlignment="1">
      <alignment horizontal="left" vertical="top" wrapText="1"/>
    </xf>
    <xf numFmtId="0" fontId="35" fillId="0" borderId="0" xfId="0" applyFont="1" applyAlignment="1">
      <alignment horizontal="left" wrapText="1"/>
    </xf>
    <xf numFmtId="0" fontId="35" fillId="0" borderId="0" xfId="0" applyFont="1" applyAlignment="1">
      <alignment horizontal="left" vertical="top" wrapText="1"/>
    </xf>
    <xf numFmtId="0" fontId="24" fillId="0" borderId="43" xfId="0" applyFont="1" applyFill="1" applyBorder="1" applyAlignment="1">
      <alignment horizontal="left" vertical="center" wrapText="1"/>
    </xf>
    <xf numFmtId="0" fontId="24" fillId="0" borderId="28" xfId="0" applyFont="1" applyFill="1" applyBorder="1" applyAlignment="1">
      <alignment horizontal="left" vertical="center" wrapText="1"/>
    </xf>
    <xf numFmtId="0" fontId="2" fillId="34" borderId="43" xfId="0" applyFont="1" applyFill="1" applyBorder="1" applyAlignment="1">
      <alignment horizontal="center" vertical="top"/>
    </xf>
    <xf numFmtId="0" fontId="2" fillId="34" borderId="28" xfId="0" applyFont="1" applyFill="1" applyBorder="1" applyAlignment="1">
      <alignment horizontal="center" vertical="top"/>
    </xf>
    <xf numFmtId="0" fontId="2" fillId="39" borderId="0" xfId="0" applyFont="1" applyFill="1" applyAlignment="1">
      <alignment horizontal="center" vertical="center"/>
    </xf>
    <xf numFmtId="0" fontId="2" fillId="39" borderId="42" xfId="0" applyFont="1" applyFill="1" applyBorder="1" applyAlignment="1">
      <alignment horizontal="center" vertical="center"/>
    </xf>
    <xf numFmtId="0" fontId="2" fillId="38" borderId="0" xfId="0" applyFont="1" applyFill="1" applyAlignment="1">
      <alignment horizontal="center" vertical="center"/>
    </xf>
    <xf numFmtId="0" fontId="2" fillId="38" borderId="42" xfId="0" applyFont="1" applyFill="1" applyBorder="1" applyAlignment="1">
      <alignment horizontal="center" vertical="center"/>
    </xf>
    <xf numFmtId="0" fontId="2" fillId="40" borderId="0" xfId="0" applyFont="1" applyFill="1" applyAlignment="1">
      <alignment horizontal="center" vertical="center"/>
    </xf>
    <xf numFmtId="0" fontId="2" fillId="40" borderId="42" xfId="0" applyFont="1" applyFill="1" applyBorder="1" applyAlignment="1">
      <alignment horizontal="center" vertical="center"/>
    </xf>
    <xf numFmtId="0" fontId="24" fillId="0" borderId="0" xfId="0" applyFont="1" applyAlignment="1">
      <alignment horizontal="left" wrapText="1"/>
    </xf>
    <xf numFmtId="0" fontId="24" fillId="0" borderId="30" xfId="0" applyFont="1" applyFill="1" applyBorder="1" applyAlignment="1">
      <alignment horizontal="left" vertical="center" wrapText="1"/>
    </xf>
    <xf numFmtId="0" fontId="24" fillId="0" borderId="23" xfId="0" applyFont="1" applyFill="1" applyBorder="1" applyAlignment="1">
      <alignment horizontal="left" vertical="center" wrapText="1"/>
    </xf>
    <xf numFmtId="0" fontId="24" fillId="0" borderId="31" xfId="0" applyFont="1" applyFill="1" applyBorder="1" applyAlignment="1">
      <alignment horizontal="left" vertical="center" wrapText="1"/>
    </xf>
    <xf numFmtId="0" fontId="24" fillId="0" borderId="24" xfId="0" applyFont="1" applyFill="1" applyBorder="1" applyAlignment="1">
      <alignment horizontal="left" vertical="center" wrapText="1"/>
    </xf>
    <xf numFmtId="0" fontId="24" fillId="0" borderId="49" xfId="0" applyFont="1" applyFill="1" applyBorder="1" applyAlignment="1">
      <alignment horizontal="left" vertical="center" wrapText="1"/>
    </xf>
    <xf numFmtId="0" fontId="24" fillId="0" borderId="22" xfId="0" applyFont="1" applyFill="1" applyBorder="1" applyAlignment="1">
      <alignment horizontal="left" vertical="center" wrapText="1"/>
    </xf>
    <xf numFmtId="0" fontId="24" fillId="0" borderId="50" xfId="0" applyFont="1" applyFill="1" applyBorder="1" applyAlignment="1">
      <alignment vertical="center" wrapText="1"/>
    </xf>
    <xf numFmtId="0" fontId="24" fillId="0" borderId="24" xfId="0" applyFont="1" applyFill="1" applyBorder="1" applyAlignment="1">
      <alignment vertical="center" wrapText="1"/>
    </xf>
    <xf numFmtId="0" fontId="34" fillId="35" borderId="43" xfId="58" applyFill="1" applyBorder="1" applyAlignment="1">
      <alignment horizontal="center" vertical="top" wrapText="1"/>
    </xf>
    <xf numFmtId="0" fontId="34" fillId="35" borderId="29" xfId="58" applyFill="1" applyBorder="1" applyAlignment="1">
      <alignment horizontal="center" vertical="top" wrapText="1"/>
    </xf>
    <xf numFmtId="0" fontId="34" fillId="35" borderId="28" xfId="58" applyFill="1" applyBorder="1" applyAlignment="1">
      <alignment horizontal="center" vertical="top" wrapText="1"/>
    </xf>
    <xf numFmtId="0" fontId="24" fillId="0" borderId="37" xfId="0" applyFont="1" applyFill="1" applyBorder="1" applyAlignment="1">
      <alignment horizontal="right" vertical="top" wrapText="1"/>
    </xf>
    <xf numFmtId="0" fontId="24" fillId="0" borderId="0" xfId="0" applyFont="1" applyFill="1" applyBorder="1" applyAlignment="1">
      <alignment horizontal="right" vertical="top" wrapText="1"/>
    </xf>
    <xf numFmtId="0" fontId="3" fillId="34" borderId="10" xfId="0" applyFont="1" applyFill="1" applyBorder="1" applyAlignment="1">
      <alignment horizontal="center"/>
    </xf>
    <xf numFmtId="0" fontId="3" fillId="34" borderId="30" xfId="0" applyFont="1" applyFill="1" applyBorder="1" applyAlignment="1">
      <alignment horizontal="center"/>
    </xf>
    <xf numFmtId="0" fontId="3" fillId="34" borderId="12" xfId="0" applyFont="1" applyFill="1" applyBorder="1" applyAlignment="1">
      <alignment horizontal="center"/>
    </xf>
    <xf numFmtId="0" fontId="24" fillId="0" borderId="22" xfId="0" applyFont="1" applyFill="1" applyBorder="1" applyAlignment="1">
      <alignment horizontal="left" vertical="center"/>
    </xf>
    <xf numFmtId="0" fontId="41" fillId="0" borderId="0" xfId="0" applyFont="1" applyAlignment="1">
      <alignment horizontal="left" wrapText="1"/>
    </xf>
    <xf numFmtId="0" fontId="27" fillId="0" borderId="28" xfId="0" applyFont="1" applyFill="1" applyBorder="1" applyAlignment="1">
      <alignment horizontal="left" vertical="center" wrapText="1"/>
    </xf>
    <xf numFmtId="0" fontId="24" fillId="0" borderId="27" xfId="0" applyFont="1" applyFill="1" applyBorder="1" applyAlignment="1">
      <alignment horizontal="left" vertical="top" wrapText="1"/>
    </xf>
    <xf numFmtId="0" fontId="24" fillId="0" borderId="51" xfId="0" applyFont="1" applyFill="1" applyBorder="1" applyAlignment="1">
      <alignment horizontal="left" vertical="top" wrapText="1"/>
    </xf>
    <xf numFmtId="0" fontId="34" fillId="35" borderId="40" xfId="58" applyFill="1" applyAlignment="1">
      <alignment horizontal="center" vertical="top" wrapText="1"/>
    </xf>
    <xf numFmtId="0" fontId="24" fillId="0" borderId="21" xfId="0" applyFont="1" applyFill="1" applyBorder="1" applyAlignment="1">
      <alignment horizontal="left" vertical="top" wrapText="1"/>
    </xf>
    <xf numFmtId="0" fontId="24" fillId="0" borderId="22" xfId="0" applyFont="1" applyFill="1" applyBorder="1" applyAlignment="1">
      <alignment horizontal="left" vertical="top" wrapText="1"/>
    </xf>
    <xf numFmtId="0" fontId="24" fillId="0" borderId="31" xfId="0" applyFont="1" applyFill="1" applyBorder="1" applyAlignment="1">
      <alignment horizontal="left" vertical="top" wrapText="1"/>
    </xf>
    <xf numFmtId="0" fontId="24" fillId="0" borderId="24" xfId="0" applyFont="1" applyFill="1" applyBorder="1" applyAlignment="1">
      <alignment horizontal="left" vertical="top" wrapText="1"/>
    </xf>
    <xf numFmtId="0" fontId="24" fillId="0" borderId="15" xfId="0" applyFont="1" applyFill="1" applyBorder="1" applyAlignment="1">
      <alignment horizontal="left" vertical="top"/>
    </xf>
    <xf numFmtId="0" fontId="24" fillId="0" borderId="20" xfId="0" applyFont="1" applyFill="1" applyBorder="1" applyAlignment="1">
      <alignment horizontal="left" vertical="top"/>
    </xf>
    <xf numFmtId="0" fontId="24" fillId="0" borderId="41" xfId="57" applyFont="1" applyBorder="1" applyAlignment="1">
      <alignment horizontal="left" vertical="top"/>
    </xf>
    <xf numFmtId="0" fontId="24" fillId="0" borderId="18" xfId="57" applyFont="1" applyBorder="1" applyAlignment="1">
      <alignment horizontal="left" vertical="top"/>
    </xf>
    <xf numFmtId="0" fontId="24" fillId="0" borderId="46" xfId="57" applyFont="1" applyBorder="1" applyAlignment="1">
      <alignment horizontal="left" vertical="top"/>
    </xf>
    <xf numFmtId="0" fontId="24" fillId="0" borderId="20" xfId="57" applyFont="1" applyBorder="1" applyAlignment="1">
      <alignment horizontal="left" vertical="top"/>
    </xf>
    <xf numFmtId="0" fontId="3" fillId="34" borderId="11" xfId="0" applyFont="1" applyFill="1" applyBorder="1" applyAlignment="1">
      <alignment horizontal="center"/>
    </xf>
    <xf numFmtId="0" fontId="24" fillId="0" borderId="27" xfId="0" applyFont="1" applyFill="1" applyBorder="1" applyAlignment="1">
      <alignment horizontal="left" vertical="top"/>
    </xf>
    <xf numFmtId="0" fontId="24" fillId="0" borderId="51" xfId="0" applyFont="1" applyFill="1" applyBorder="1" applyAlignment="1">
      <alignment horizontal="left" vertical="top"/>
    </xf>
    <xf numFmtId="0" fontId="24" fillId="0" borderId="17" xfId="0" applyFont="1" applyFill="1" applyBorder="1" applyAlignment="1">
      <alignment horizontal="left" vertical="top" wrapText="1"/>
    </xf>
    <xf numFmtId="0" fontId="24" fillId="0" borderId="18" xfId="0" applyFont="1" applyFill="1" applyBorder="1" applyAlignment="1">
      <alignment horizontal="left" vertical="top" wrapText="1"/>
    </xf>
    <xf numFmtId="0" fontId="24" fillId="0" borderId="14" xfId="0" applyFont="1" applyFill="1" applyBorder="1" applyAlignment="1">
      <alignment horizontal="left" vertical="top"/>
    </xf>
    <xf numFmtId="0" fontId="24" fillId="0" borderId="19" xfId="0" applyFont="1" applyFill="1" applyBorder="1" applyAlignment="1">
      <alignment horizontal="left" vertical="top"/>
    </xf>
    <xf numFmtId="0" fontId="24" fillId="0" borderId="37" xfId="0" applyFont="1" applyFill="1" applyBorder="1" applyAlignment="1">
      <alignment horizontal="left" vertical="top" wrapText="1"/>
    </xf>
    <xf numFmtId="0" fontId="24" fillId="0" borderId="0" xfId="0" applyFont="1" applyFill="1" applyBorder="1" applyAlignment="1">
      <alignment horizontal="left" vertical="top" wrapText="1"/>
    </xf>
    <xf numFmtId="0" fontId="24" fillId="36" borderId="0" xfId="0" applyFont="1" applyFill="1" applyBorder="1" applyAlignment="1">
      <alignment horizontal="left" vertical="top" wrapText="1"/>
    </xf>
    <xf numFmtId="0" fontId="24" fillId="0" borderId="37" xfId="0" applyFont="1" applyBorder="1" applyAlignment="1">
      <alignment horizontal="left" vertical="top" wrapText="1"/>
    </xf>
    <xf numFmtId="0" fontId="24" fillId="0" borderId="0" xfId="0" applyFont="1" applyAlignment="1">
      <alignment horizontal="left" vertical="top" wrapText="1"/>
    </xf>
    <xf numFmtId="166" fontId="52" fillId="33" borderId="11" xfId="0" applyNumberFormat="1" applyFont="1" applyFill="1" applyBorder="1" applyAlignment="1">
      <alignment horizontal="left" vertical="top"/>
    </xf>
    <xf numFmtId="0" fontId="36" fillId="34" borderId="11" xfId="62" applyFill="1" applyBorder="1" applyAlignment="1">
      <alignment horizontal="center" wrapText="1"/>
    </xf>
    <xf numFmtId="166" fontId="0" fillId="33" borderId="11" xfId="0" applyNumberFormat="1" applyFill="1" applyBorder="1" applyAlignment="1">
      <alignment horizontal="center" vertical="top"/>
    </xf>
    <xf numFmtId="0" fontId="2" fillId="34" borderId="10" xfId="0" applyFont="1" applyFill="1" applyBorder="1" applyAlignment="1">
      <alignment horizontal="center" vertical="center"/>
    </xf>
    <xf numFmtId="0" fontId="2" fillId="34" borderId="30" xfId="0" applyFont="1" applyFill="1" applyBorder="1" applyAlignment="1">
      <alignment horizontal="center" vertical="center"/>
    </xf>
    <xf numFmtId="0" fontId="2" fillId="34" borderId="12" xfId="0" applyFont="1" applyFill="1" applyBorder="1" applyAlignment="1">
      <alignment horizontal="center" vertical="center"/>
    </xf>
    <xf numFmtId="0" fontId="0" fillId="0" borderId="33" xfId="0" applyFont="1" applyBorder="1" applyAlignment="1">
      <alignment horizontal="left" vertical="center"/>
    </xf>
    <xf numFmtId="0" fontId="0" fillId="0" borderId="47" xfId="0" applyFont="1" applyBorder="1" applyAlignment="1">
      <alignment horizontal="left" vertical="center"/>
    </xf>
    <xf numFmtId="0" fontId="0" fillId="0" borderId="35" xfId="0" applyFont="1" applyBorder="1" applyAlignment="1">
      <alignment horizontal="left" vertical="center"/>
    </xf>
    <xf numFmtId="0" fontId="0" fillId="0" borderId="25" xfId="0" applyFont="1" applyBorder="1" applyAlignment="1">
      <alignment horizontal="left" vertical="center"/>
    </xf>
    <xf numFmtId="0" fontId="0" fillId="0" borderId="38" xfId="0" applyFont="1" applyBorder="1" applyAlignment="1">
      <alignment horizontal="left" vertical="center"/>
    </xf>
    <xf numFmtId="0" fontId="0" fillId="0" borderId="36" xfId="0" applyFont="1" applyBorder="1" applyAlignment="1">
      <alignment horizontal="left" vertical="center"/>
    </xf>
    <xf numFmtId="0" fontId="0" fillId="0" borderId="11" xfId="0" applyFont="1" applyBorder="1" applyAlignment="1">
      <alignment horizontal="center" vertical="center"/>
    </xf>
    <xf numFmtId="0" fontId="0" fillId="0" borderId="33" xfId="0" applyFont="1" applyBorder="1" applyAlignment="1">
      <alignment horizontal="center" vertical="center"/>
    </xf>
    <xf numFmtId="0" fontId="0" fillId="0" borderId="47" xfId="0" applyFont="1" applyBorder="1" applyAlignment="1">
      <alignment horizontal="center" vertical="center"/>
    </xf>
    <xf numFmtId="0" fontId="0" fillId="0" borderId="35" xfId="0" applyFont="1" applyBorder="1" applyAlignment="1">
      <alignment horizontal="center" vertical="center"/>
    </xf>
    <xf numFmtId="0" fontId="0" fillId="0" borderId="25" xfId="0" applyFont="1" applyBorder="1" applyAlignment="1">
      <alignment horizontal="center" vertical="center"/>
    </xf>
    <xf numFmtId="0" fontId="0" fillId="0" borderId="38" xfId="0" applyFont="1" applyBorder="1" applyAlignment="1">
      <alignment horizontal="center" vertical="center"/>
    </xf>
    <xf numFmtId="0" fontId="0" fillId="0" borderId="36" xfId="0" applyFont="1" applyBorder="1" applyAlignment="1">
      <alignment horizontal="center" vertical="center"/>
    </xf>
    <xf numFmtId="0" fontId="0" fillId="43" borderId="33" xfId="0" applyFont="1" applyFill="1" applyBorder="1" applyAlignment="1">
      <alignment horizontal="left" vertical="center"/>
    </xf>
    <xf numFmtId="0" fontId="0" fillId="43" borderId="47" xfId="0" applyFont="1" applyFill="1" applyBorder="1" applyAlignment="1">
      <alignment horizontal="left" vertical="center"/>
    </xf>
    <xf numFmtId="0" fontId="0" fillId="43" borderId="35" xfId="0" applyFont="1" applyFill="1" applyBorder="1" applyAlignment="1">
      <alignment horizontal="left" vertical="center"/>
    </xf>
    <xf numFmtId="0" fontId="0" fillId="43" borderId="25" xfId="0" applyFont="1" applyFill="1" applyBorder="1" applyAlignment="1">
      <alignment horizontal="left" vertical="center"/>
    </xf>
    <xf numFmtId="0" fontId="0" fillId="43" borderId="38" xfId="0" applyFont="1" applyFill="1" applyBorder="1" applyAlignment="1">
      <alignment horizontal="left" vertical="center"/>
    </xf>
    <xf numFmtId="0" fontId="0" fillId="43" borderId="36" xfId="0" applyFont="1" applyFill="1" applyBorder="1" applyAlignment="1">
      <alignment horizontal="left" vertical="center"/>
    </xf>
    <xf numFmtId="0" fontId="0" fillId="43" borderId="11" xfId="0" applyFont="1" applyFill="1" applyBorder="1" applyAlignment="1">
      <alignment horizontal="center" vertical="center"/>
    </xf>
    <xf numFmtId="0" fontId="0" fillId="43" borderId="33" xfId="0" applyFont="1" applyFill="1" applyBorder="1" applyAlignment="1">
      <alignment horizontal="center" vertical="center"/>
    </xf>
    <xf numFmtId="0" fontId="0" fillId="43" borderId="47" xfId="0" applyFont="1" applyFill="1" applyBorder="1" applyAlignment="1">
      <alignment horizontal="center" vertical="center"/>
    </xf>
    <xf numFmtId="0" fontId="0" fillId="43" borderId="35" xfId="0" applyFont="1" applyFill="1" applyBorder="1" applyAlignment="1">
      <alignment horizontal="center" vertical="center"/>
    </xf>
    <xf numFmtId="0" fontId="0" fillId="43" borderId="25" xfId="0" applyFont="1" applyFill="1" applyBorder="1" applyAlignment="1">
      <alignment horizontal="center" vertical="center"/>
    </xf>
    <xf numFmtId="0" fontId="0" fillId="43" borderId="38" xfId="0" applyFont="1" applyFill="1" applyBorder="1" applyAlignment="1">
      <alignment horizontal="center" vertical="center"/>
    </xf>
    <xf numFmtId="0" fontId="0" fillId="43" borderId="36" xfId="0" applyFont="1" applyFill="1" applyBorder="1" applyAlignment="1">
      <alignment horizontal="center" vertical="center"/>
    </xf>
    <xf numFmtId="0" fontId="0" fillId="43" borderId="10" xfId="0" applyFont="1" applyFill="1" applyBorder="1" applyAlignment="1">
      <alignment horizontal="center" vertical="center" wrapText="1"/>
    </xf>
    <xf numFmtId="0" fontId="0" fillId="43" borderId="12" xfId="0" applyFont="1" applyFill="1" applyBorder="1" applyAlignment="1">
      <alignment horizontal="center" vertical="center" wrapText="1"/>
    </xf>
    <xf numFmtId="0" fontId="2" fillId="0" borderId="0" xfId="0" applyFont="1" applyBorder="1" applyAlignment="1">
      <alignment horizontal="left" wrapText="1"/>
    </xf>
    <xf numFmtId="0" fontId="35" fillId="0" borderId="0" xfId="0" applyFont="1" applyBorder="1" applyAlignment="1">
      <alignment horizontal="left" wrapText="1"/>
    </xf>
    <xf numFmtId="0" fontId="2" fillId="34" borderId="43" xfId="0" applyFont="1" applyFill="1" applyBorder="1" applyAlignment="1">
      <alignment horizontal="center" vertical="center" wrapText="1"/>
    </xf>
    <xf numFmtId="0" fontId="2" fillId="34" borderId="28" xfId="0" applyFont="1" applyFill="1" applyBorder="1" applyAlignment="1">
      <alignment horizontal="center" vertical="center" wrapText="1"/>
    </xf>
    <xf numFmtId="0" fontId="0" fillId="43" borderId="25" xfId="0" applyFont="1" applyFill="1" applyBorder="1" applyAlignment="1">
      <alignment horizontal="center" vertical="center" wrapText="1"/>
    </xf>
    <xf numFmtId="0" fontId="0" fillId="43" borderId="36"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0" xfId="0" applyBorder="1" applyAlignment="1">
      <alignment horizontal="left" wrapText="1"/>
    </xf>
    <xf numFmtId="0" fontId="0" fillId="0" borderId="0" xfId="0" applyBorder="1" applyAlignment="1">
      <alignment horizontal="center"/>
    </xf>
    <xf numFmtId="166" fontId="55" fillId="33" borderId="11" xfId="0" applyNumberFormat="1" applyFont="1" applyFill="1" applyBorder="1" applyAlignment="1">
      <alignment horizontal="left" vertical="top"/>
    </xf>
    <xf numFmtId="0" fontId="0" fillId="43" borderId="10" xfId="0" applyFont="1" applyFill="1" applyBorder="1" applyAlignment="1">
      <alignment horizontal="left" vertical="center" wrapText="1"/>
    </xf>
    <xf numFmtId="0" fontId="2" fillId="43" borderId="12" xfId="0" applyFont="1" applyFill="1" applyBorder="1" applyAlignment="1">
      <alignment horizontal="left" vertical="center" wrapText="1"/>
    </xf>
    <xf numFmtId="0" fontId="23" fillId="33" borderId="11" xfId="0" applyFont="1" applyFill="1" applyBorder="1" applyAlignment="1">
      <alignment horizontal="center"/>
    </xf>
    <xf numFmtId="0" fontId="23" fillId="33" borderId="10" xfId="0" applyFont="1" applyFill="1" applyBorder="1" applyAlignment="1">
      <alignment horizontal="center"/>
    </xf>
    <xf numFmtId="0" fontId="23" fillId="33" borderId="12" xfId="0" applyFont="1" applyFill="1" applyBorder="1" applyAlignment="1">
      <alignment horizontal="center"/>
    </xf>
    <xf numFmtId="0" fontId="0" fillId="43" borderId="10" xfId="0" applyFont="1" applyFill="1" applyBorder="1" applyAlignment="1">
      <alignment horizontal="left" vertical="center"/>
    </xf>
    <xf numFmtId="0" fontId="2" fillId="43" borderId="12" xfId="0" applyFont="1" applyFill="1" applyBorder="1" applyAlignment="1">
      <alignment horizontal="left" vertical="center"/>
    </xf>
    <xf numFmtId="0" fontId="0" fillId="0" borderId="10" xfId="0" applyFont="1" applyBorder="1" applyAlignment="1">
      <alignment horizontal="left" vertical="center" wrapText="1"/>
    </xf>
    <xf numFmtId="0" fontId="2" fillId="0" borderId="12" xfId="0" applyFont="1" applyBorder="1" applyAlignment="1">
      <alignment horizontal="left" vertical="center" wrapText="1"/>
    </xf>
    <xf numFmtId="0" fontId="0" fillId="0" borderId="10" xfId="0" applyFont="1" applyBorder="1" applyAlignment="1">
      <alignment horizontal="left" vertical="center"/>
    </xf>
    <xf numFmtId="0" fontId="2" fillId="0" borderId="12" xfId="0" applyFont="1" applyBorder="1" applyAlignment="1">
      <alignment horizontal="left" vertical="center"/>
    </xf>
    <xf numFmtId="0" fontId="44" fillId="42" borderId="10" xfId="0" applyFont="1" applyFill="1" applyBorder="1" applyAlignment="1">
      <alignment horizontal="center"/>
    </xf>
    <xf numFmtId="0" fontId="44" fillId="42" borderId="12" xfId="0" applyFont="1" applyFill="1" applyBorder="1" applyAlignment="1">
      <alignment horizontal="center"/>
    </xf>
    <xf numFmtId="0" fontId="2" fillId="41" borderId="11" xfId="0" applyFont="1" applyFill="1" applyBorder="1" applyAlignment="1">
      <alignment horizontal="left" vertical="top" wrapText="1"/>
    </xf>
  </cellXfs>
  <cellStyles count="63">
    <cellStyle name="20% - Accent1 2" xfId="1"/>
    <cellStyle name="20% - Accent2 2" xfId="2"/>
    <cellStyle name="20% - Accent3 2" xfId="3"/>
    <cellStyle name="20% - Accent4 2" xfId="4"/>
    <cellStyle name="20% - Accent5 2" xfId="5"/>
    <cellStyle name="20% - Accent6 2" xfId="6"/>
    <cellStyle name="40% - Accent1 2" xfId="7"/>
    <cellStyle name="40% - Accent2 2" xfId="8"/>
    <cellStyle name="40% - Accent3 2" xfId="9"/>
    <cellStyle name="40% - Accent4 2" xfId="10"/>
    <cellStyle name="40% - Accent5 2" xfId="11"/>
    <cellStyle name="40% - Accent6 2" xfId="12"/>
    <cellStyle name="60% - Accent1 2" xfId="13"/>
    <cellStyle name="60% - Accent2 2" xfId="14"/>
    <cellStyle name="60% - Accent3 2" xfId="15"/>
    <cellStyle name="60% - Accent4 2" xfId="16"/>
    <cellStyle name="60% - Accent5 2" xfId="17"/>
    <cellStyle name="60% - Accent6 2" xfId="18"/>
    <cellStyle name="Accent1 2" xfId="19"/>
    <cellStyle name="Accent2 2" xfId="20"/>
    <cellStyle name="Accent3 2" xfId="21"/>
    <cellStyle name="Accent4 2" xfId="22"/>
    <cellStyle name="Accent5 2" xfId="23"/>
    <cellStyle name="Accent6 2" xfId="24"/>
    <cellStyle name="Bad 2" xfId="25"/>
    <cellStyle name="Calculation 2" xfId="26"/>
    <cellStyle name="Check Cell 2" xfId="27"/>
    <cellStyle name="Comma 2" xfId="28"/>
    <cellStyle name="Comma 2 2" xfId="29"/>
    <cellStyle name="Comma 3" xfId="30"/>
    <cellStyle name="Currency 2" xfId="31"/>
    <cellStyle name="Explanatory Text 2" xfId="32"/>
    <cellStyle name="Good 2" xfId="33"/>
    <cellStyle name="Heading 1 2" xfId="34"/>
    <cellStyle name="Heading 1 3" xfId="59"/>
    <cellStyle name="Heading 1 4" xfId="62"/>
    <cellStyle name="Heading 2" xfId="58" builtinId="17" customBuiltin="1"/>
    <cellStyle name="Heading 2 2" xfId="35"/>
    <cellStyle name="Heading 2 3" xfId="60"/>
    <cellStyle name="Heading 3 2" xfId="36"/>
    <cellStyle name="Heading 4 2" xfId="37"/>
    <cellStyle name="Hyperlink" xfId="61" builtinId="8"/>
    <cellStyle name="Input 2" xfId="38"/>
    <cellStyle name="Linked Cell 2" xfId="39"/>
    <cellStyle name="Neutral 2" xfId="40"/>
    <cellStyle name="Normal" xfId="0" builtinId="0"/>
    <cellStyle name="Normal 2" xfId="41"/>
    <cellStyle name="Normal 2 10" xfId="42"/>
    <cellStyle name="Normal 2 2" xfId="43"/>
    <cellStyle name="Normal 3" xfId="44"/>
    <cellStyle name="Normal 4" xfId="45"/>
    <cellStyle name="Normal 5" xfId="46"/>
    <cellStyle name="Normal 5 2" xfId="47"/>
    <cellStyle name="Normal 5 3" xfId="48"/>
    <cellStyle name="Normal 6" xfId="49"/>
    <cellStyle name="Normal 8" xfId="50"/>
    <cellStyle name="Normal_Generator Unit Balancing" xfId="57"/>
    <cellStyle name="Note 2" xfId="51"/>
    <cellStyle name="Note 3" xfId="52"/>
    <cellStyle name="Output 2" xfId="53"/>
    <cellStyle name="Percent 2" xfId="54"/>
    <cellStyle name="Total 2" xfId="55"/>
    <cellStyle name="Warning Text 2" xfId="56"/>
  </cellStyles>
  <dxfs count="21">
    <dxf>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b/>
      </font>
      <alignment horizontal="left"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bottom style="thin">
          <color indexed="64"/>
        </bottom>
      </border>
    </dxf>
    <dxf>
      <font>
        <strike val="0"/>
        <outline val="0"/>
        <shadow val="0"/>
        <u val="none"/>
        <vertAlign val="baseline"/>
        <sz val="12"/>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vertical="center" textRotation="0" indent="0" justifyLastLine="0" shrinkToFit="0" readingOrder="0"/>
      <border diagonalUp="0" diagonalDown="0" outline="0">
        <left style="thin">
          <color indexed="64"/>
        </left>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vertical="center" textRotation="0" indent="0" justifyLastLine="0" shrinkToFit="0" readingOrder="0"/>
    </dxf>
    <dxf>
      <border>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747</xdr:colOff>
      <xdr:row>3</xdr:row>
      <xdr:rowOff>0</xdr:rowOff>
    </xdr:to>
    <xdr:pic>
      <xdr:nvPicPr>
        <xdr:cNvPr id="2" name="Picture 1"/>
        <xdr:cNvPicPr/>
      </xdr:nvPicPr>
      <xdr:blipFill>
        <a:blip xmlns:r="http://schemas.openxmlformats.org/officeDocument/2006/relationships" r:embed="rId1"/>
        <a:stretch>
          <a:fillRect/>
        </a:stretch>
      </xdr:blipFill>
      <xdr:spPr>
        <a:xfrm>
          <a:off x="266700" y="0"/>
          <a:ext cx="2439147" cy="571500"/>
        </a:xfrm>
        <a:prstGeom prst="rect">
          <a:avLst/>
        </a:prstGeom>
      </xdr:spPr>
    </xdr:pic>
    <xdr:clientData/>
  </xdr:twoCellAnchor>
  <xdr:twoCellAnchor>
    <xdr:from>
      <xdr:col>1</xdr:col>
      <xdr:colOff>381000</xdr:colOff>
      <xdr:row>108</xdr:row>
      <xdr:rowOff>9525</xdr:rowOff>
    </xdr:from>
    <xdr:to>
      <xdr:col>3</xdr:col>
      <xdr:colOff>542925</xdr:colOff>
      <xdr:row>110</xdr:row>
      <xdr:rowOff>104775</xdr:rowOff>
    </xdr:to>
    <xdr:sp macro="" textlink="">
      <xdr:nvSpPr>
        <xdr:cNvPr id="3" name="Rounded Rectangle 20"/>
        <xdr:cNvSpPr>
          <a:spLocks/>
        </xdr:cNvSpPr>
      </xdr:nvSpPr>
      <xdr:spPr bwMode="auto">
        <a:xfrm>
          <a:off x="647700" y="18411825"/>
          <a:ext cx="1381125"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Candidate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GU_50001</a:t>
          </a:r>
        </a:p>
      </xdr:txBody>
    </xdr:sp>
    <xdr:clientData/>
  </xdr:twoCellAnchor>
  <xdr:twoCellAnchor>
    <xdr:from>
      <xdr:col>2</xdr:col>
      <xdr:colOff>476250</xdr:colOff>
      <xdr:row>106</xdr:row>
      <xdr:rowOff>103122</xdr:rowOff>
    </xdr:from>
    <xdr:to>
      <xdr:col>4</xdr:col>
      <xdr:colOff>152400</xdr:colOff>
      <xdr:row>107</xdr:row>
      <xdr:rowOff>179322</xdr:rowOff>
    </xdr:to>
    <xdr:sp macro="" textlink="">
      <xdr:nvSpPr>
        <xdr:cNvPr id="4" name="Text Box 30"/>
        <xdr:cNvSpPr txBox="1">
          <a:spLocks/>
        </xdr:cNvSpPr>
      </xdr:nvSpPr>
      <xdr:spPr bwMode="auto">
        <a:xfrm>
          <a:off x="1352550" y="18124422"/>
          <a:ext cx="895350" cy="26670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2</xdr:col>
      <xdr:colOff>133350</xdr:colOff>
      <xdr:row>117</xdr:row>
      <xdr:rowOff>66675</xdr:rowOff>
    </xdr:from>
    <xdr:to>
      <xdr:col>3</xdr:col>
      <xdr:colOff>419100</xdr:colOff>
      <xdr:row>118</xdr:row>
      <xdr:rowOff>161925</xdr:rowOff>
    </xdr:to>
    <xdr:sp macro="" textlink="">
      <xdr:nvSpPr>
        <xdr:cNvPr id="5" name="Text Box 9"/>
        <xdr:cNvSpPr txBox="1">
          <a:spLocks/>
        </xdr:cNvSpPr>
      </xdr:nvSpPr>
      <xdr:spPr bwMode="auto">
        <a:xfrm>
          <a:off x="1009650" y="20183475"/>
          <a:ext cx="895350"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8</xdr:col>
      <xdr:colOff>181825</xdr:colOff>
      <xdr:row>122</xdr:row>
      <xdr:rowOff>47271</xdr:rowOff>
    </xdr:from>
    <xdr:to>
      <xdr:col>9</xdr:col>
      <xdr:colOff>353275</xdr:colOff>
      <xdr:row>123</xdr:row>
      <xdr:rowOff>142521</xdr:rowOff>
    </xdr:to>
    <xdr:sp macro="" textlink="">
      <xdr:nvSpPr>
        <xdr:cNvPr id="6" name="Text Box 13"/>
        <xdr:cNvSpPr txBox="1">
          <a:spLocks/>
        </xdr:cNvSpPr>
      </xdr:nvSpPr>
      <xdr:spPr bwMode="auto">
        <a:xfrm>
          <a:off x="4772875" y="21116571"/>
          <a:ext cx="781050"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Qualified</a:t>
          </a:r>
        </a:p>
      </xdr:txBody>
    </xdr:sp>
    <xdr:clientData/>
  </xdr:twoCellAnchor>
  <xdr:twoCellAnchor>
    <xdr:from>
      <xdr:col>1</xdr:col>
      <xdr:colOff>600906</xdr:colOff>
      <xdr:row>121</xdr:row>
      <xdr:rowOff>65433</xdr:rowOff>
    </xdr:from>
    <xdr:to>
      <xdr:col>7</xdr:col>
      <xdr:colOff>600905</xdr:colOff>
      <xdr:row>123</xdr:row>
      <xdr:rowOff>50193</xdr:rowOff>
    </xdr:to>
    <xdr:cxnSp macro="">
      <xdr:nvCxnSpPr>
        <xdr:cNvPr id="7" name="Straight Arrow Connector 6"/>
        <xdr:cNvCxnSpPr>
          <a:cxnSpLocks/>
        </xdr:cNvCxnSpPr>
      </xdr:nvCxnSpPr>
      <xdr:spPr>
        <a:xfrm>
          <a:off x="867606" y="20944233"/>
          <a:ext cx="3724274" cy="365760"/>
        </a:xfrm>
        <a:prstGeom prst="straightConnector1">
          <a:avLst/>
        </a:prstGeom>
        <a:noFill/>
        <a:ln w="19050" cap="flat" cmpd="sng" algn="ctr">
          <a:solidFill>
            <a:srgbClr val="C0504D"/>
          </a:solidFill>
          <a:prstDash val="sysDash"/>
          <a:tailEnd type="triangle" w="lg" len="lg"/>
        </a:ln>
        <a:effectLst/>
      </xdr:spPr>
    </xdr:cxnSp>
    <xdr:clientData/>
  </xdr:twoCellAnchor>
  <xdr:twoCellAnchor>
    <xdr:from>
      <xdr:col>2</xdr:col>
      <xdr:colOff>476250</xdr:colOff>
      <xdr:row>111</xdr:row>
      <xdr:rowOff>140316</xdr:rowOff>
    </xdr:from>
    <xdr:to>
      <xdr:col>4</xdr:col>
      <xdr:colOff>38100</xdr:colOff>
      <xdr:row>112</xdr:row>
      <xdr:rowOff>140316</xdr:rowOff>
    </xdr:to>
    <xdr:sp macro="" textlink="">
      <xdr:nvSpPr>
        <xdr:cNvPr id="8" name="Text Box 17"/>
        <xdr:cNvSpPr txBox="1">
          <a:spLocks/>
        </xdr:cNvSpPr>
      </xdr:nvSpPr>
      <xdr:spPr bwMode="auto">
        <a:xfrm>
          <a:off x="1352550" y="19114116"/>
          <a:ext cx="781050" cy="19050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Qualified</a:t>
          </a:r>
        </a:p>
      </xdr:txBody>
    </xdr:sp>
    <xdr:clientData/>
  </xdr:twoCellAnchor>
  <xdr:twoCellAnchor>
    <xdr:from>
      <xdr:col>16384</xdr:col>
      <xdr:colOff>1066800</xdr:colOff>
      <xdr:row>185</xdr:row>
      <xdr:rowOff>84455</xdr:rowOff>
    </xdr:from>
    <xdr:to>
      <xdr:col>16384</xdr:col>
      <xdr:colOff>1066800</xdr:colOff>
      <xdr:row>187</xdr:row>
      <xdr:rowOff>164465</xdr:rowOff>
    </xdr:to>
    <xdr:cxnSp macro="">
      <xdr:nvCxnSpPr>
        <xdr:cNvPr id="9" name="Straight Arrow Connector 8"/>
        <xdr:cNvCxnSpPr>
          <a:cxnSpLocks/>
        </xdr:cNvCxnSpPr>
      </xdr:nvCxnSpPr>
      <xdr:spPr>
        <a:xfrm flipH="1">
          <a:off x="9734550" y="33612455"/>
          <a:ext cx="0" cy="461010"/>
        </a:xfrm>
        <a:prstGeom prst="straightConnector1">
          <a:avLst/>
        </a:prstGeom>
        <a:noFill/>
        <a:ln w="41275" cap="flat" cmpd="sng" algn="ctr">
          <a:solidFill>
            <a:srgbClr val="C0504D"/>
          </a:solidFill>
          <a:prstDash val="solid"/>
          <a:tailEnd type="triangle" w="lg" len="lg"/>
        </a:ln>
        <a:effectLst/>
      </xdr:spPr>
    </xdr:cxnSp>
    <xdr:clientData/>
  </xdr:twoCellAnchor>
  <xdr:twoCellAnchor>
    <xdr:from>
      <xdr:col>4</xdr:col>
      <xdr:colOff>476250</xdr:colOff>
      <xdr:row>117</xdr:row>
      <xdr:rowOff>66675</xdr:rowOff>
    </xdr:from>
    <xdr:to>
      <xdr:col>6</xdr:col>
      <xdr:colOff>152400</xdr:colOff>
      <xdr:row>118</xdr:row>
      <xdr:rowOff>161925</xdr:rowOff>
    </xdr:to>
    <xdr:sp macro="" textlink="">
      <xdr:nvSpPr>
        <xdr:cNvPr id="10" name="Text Box 22"/>
        <xdr:cNvSpPr txBox="1">
          <a:spLocks/>
        </xdr:cNvSpPr>
      </xdr:nvSpPr>
      <xdr:spPr bwMode="auto">
        <a:xfrm>
          <a:off x="2571750" y="20183475"/>
          <a:ext cx="771525"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8</xdr:col>
      <xdr:colOff>161925</xdr:colOff>
      <xdr:row>117</xdr:row>
      <xdr:rowOff>70401</xdr:rowOff>
    </xdr:from>
    <xdr:to>
      <xdr:col>9</xdr:col>
      <xdr:colOff>447675</xdr:colOff>
      <xdr:row>118</xdr:row>
      <xdr:rowOff>165651</xdr:rowOff>
    </xdr:to>
    <xdr:sp macro="" textlink="">
      <xdr:nvSpPr>
        <xdr:cNvPr id="11" name="Text Box 16"/>
        <xdr:cNvSpPr txBox="1">
          <a:spLocks/>
        </xdr:cNvSpPr>
      </xdr:nvSpPr>
      <xdr:spPr bwMode="auto">
        <a:xfrm>
          <a:off x="4752975" y="20187201"/>
          <a:ext cx="895350"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16384</xdr:col>
      <xdr:colOff>892810</xdr:colOff>
      <xdr:row>179</xdr:row>
      <xdr:rowOff>67310</xdr:rowOff>
    </xdr:from>
    <xdr:to>
      <xdr:col>16384</xdr:col>
      <xdr:colOff>892810</xdr:colOff>
      <xdr:row>180</xdr:row>
      <xdr:rowOff>143510</xdr:rowOff>
    </xdr:to>
    <xdr:cxnSp macro="">
      <xdr:nvCxnSpPr>
        <xdr:cNvPr id="12" name="Straight Arrow Connector 11"/>
        <xdr:cNvCxnSpPr>
          <a:cxnSpLocks/>
        </xdr:cNvCxnSpPr>
      </xdr:nvCxnSpPr>
      <xdr:spPr>
        <a:xfrm>
          <a:off x="9732010" y="32452310"/>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1</xdr:col>
      <xdr:colOff>381000</xdr:colOff>
      <xdr:row>113</xdr:row>
      <xdr:rowOff>19050</xdr:rowOff>
    </xdr:from>
    <xdr:to>
      <xdr:col>3</xdr:col>
      <xdr:colOff>542925</xdr:colOff>
      <xdr:row>115</xdr:row>
      <xdr:rowOff>114300</xdr:rowOff>
    </xdr:to>
    <xdr:sp macro="" textlink="">
      <xdr:nvSpPr>
        <xdr:cNvPr id="13" name="Rounded Rectangle 26"/>
        <xdr:cNvSpPr>
          <a:spLocks/>
        </xdr:cNvSpPr>
      </xdr:nvSpPr>
      <xdr:spPr bwMode="auto">
        <a:xfrm>
          <a:off x="647700" y="19373850"/>
          <a:ext cx="1381125" cy="476250"/>
        </a:xfrm>
        <a:prstGeom prst="roundRect">
          <a:avLst>
            <a:gd name="adj" fmla="val 16667"/>
          </a:avLst>
        </a:prstGeom>
        <a:solidFill>
          <a:srgbClr val="C0504D"/>
        </a:solidFill>
        <a:ln w="25400">
          <a:solidFill>
            <a:srgbClr val="8C3836"/>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Capacity Market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GU_50001</a:t>
          </a:r>
        </a:p>
      </xdr:txBody>
    </xdr:sp>
    <xdr:clientData/>
  </xdr:twoCellAnchor>
  <xdr:twoCellAnchor>
    <xdr:from>
      <xdr:col>1</xdr:col>
      <xdr:colOff>85725</xdr:colOff>
      <xdr:row>118</xdr:row>
      <xdr:rowOff>142875</xdr:rowOff>
    </xdr:from>
    <xdr:to>
      <xdr:col>3</xdr:col>
      <xdr:colOff>247650</xdr:colOff>
      <xdr:row>121</xdr:row>
      <xdr:rowOff>47625</xdr:rowOff>
    </xdr:to>
    <xdr:sp macro="" textlink="">
      <xdr:nvSpPr>
        <xdr:cNvPr id="14" name="Rounded Rectangle 27"/>
        <xdr:cNvSpPr>
          <a:spLocks/>
        </xdr:cNvSpPr>
      </xdr:nvSpPr>
      <xdr:spPr bwMode="auto">
        <a:xfrm>
          <a:off x="352425" y="20450175"/>
          <a:ext cx="1381125"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Candidate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GU_500002</a:t>
          </a:r>
        </a:p>
      </xdr:txBody>
    </xdr:sp>
    <xdr:clientData/>
  </xdr:twoCellAnchor>
  <xdr:twoCellAnchor>
    <xdr:from>
      <xdr:col>3</xdr:col>
      <xdr:colOff>495300</xdr:colOff>
      <xdr:row>118</xdr:row>
      <xdr:rowOff>142875</xdr:rowOff>
    </xdr:from>
    <xdr:to>
      <xdr:col>6</xdr:col>
      <xdr:colOff>47625</xdr:colOff>
      <xdr:row>121</xdr:row>
      <xdr:rowOff>47625</xdr:rowOff>
    </xdr:to>
    <xdr:sp macro="" textlink="">
      <xdr:nvSpPr>
        <xdr:cNvPr id="15" name="Rounded Rectangle 28"/>
        <xdr:cNvSpPr>
          <a:spLocks/>
        </xdr:cNvSpPr>
      </xdr:nvSpPr>
      <xdr:spPr bwMode="auto">
        <a:xfrm>
          <a:off x="1981200" y="20450175"/>
          <a:ext cx="1257300"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Candidate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GU_500003</a:t>
          </a:r>
        </a:p>
      </xdr:txBody>
    </xdr:sp>
    <xdr:clientData/>
  </xdr:twoCellAnchor>
  <xdr:twoCellAnchor>
    <xdr:from>
      <xdr:col>6</xdr:col>
      <xdr:colOff>552450</xdr:colOff>
      <xdr:row>118</xdr:row>
      <xdr:rowOff>142875</xdr:rowOff>
    </xdr:from>
    <xdr:to>
      <xdr:col>9</xdr:col>
      <xdr:colOff>409575</xdr:colOff>
      <xdr:row>121</xdr:row>
      <xdr:rowOff>47625</xdr:rowOff>
    </xdr:to>
    <xdr:sp macro="" textlink="">
      <xdr:nvSpPr>
        <xdr:cNvPr id="16" name="Rounded Rectangle 29"/>
        <xdr:cNvSpPr>
          <a:spLocks/>
        </xdr:cNvSpPr>
      </xdr:nvSpPr>
      <xdr:spPr bwMode="auto">
        <a:xfrm>
          <a:off x="3743325" y="20450175"/>
          <a:ext cx="1866900"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Capacity Aggregation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CAU_500004</a:t>
          </a:r>
        </a:p>
      </xdr:txBody>
    </xdr:sp>
    <xdr:clientData/>
  </xdr:twoCellAnchor>
  <xdr:twoCellAnchor>
    <xdr:from>
      <xdr:col>4</xdr:col>
      <xdr:colOff>358215</xdr:colOff>
      <xdr:row>121</xdr:row>
      <xdr:rowOff>74904</xdr:rowOff>
    </xdr:from>
    <xdr:to>
      <xdr:col>7</xdr:col>
      <xdr:colOff>609178</xdr:colOff>
      <xdr:row>123</xdr:row>
      <xdr:rowOff>40614</xdr:rowOff>
    </xdr:to>
    <xdr:cxnSp macro="">
      <xdr:nvCxnSpPr>
        <xdr:cNvPr id="17" name="Straight Arrow Connector 16"/>
        <xdr:cNvCxnSpPr>
          <a:cxnSpLocks/>
        </xdr:cNvCxnSpPr>
      </xdr:nvCxnSpPr>
      <xdr:spPr>
        <a:xfrm>
          <a:off x="2453715" y="20953704"/>
          <a:ext cx="2136913" cy="346710"/>
        </a:xfrm>
        <a:prstGeom prst="straightConnector1">
          <a:avLst/>
        </a:prstGeom>
        <a:noFill/>
        <a:ln w="19050" cap="flat" cmpd="sng" algn="ctr">
          <a:solidFill>
            <a:srgbClr val="C0504D"/>
          </a:solidFill>
          <a:prstDash val="sysDash"/>
          <a:tailEnd type="triangle" w="lg" len="lg"/>
        </a:ln>
        <a:effectLst/>
      </xdr:spPr>
    </xdr:cxnSp>
    <xdr:clientData/>
  </xdr:twoCellAnchor>
  <xdr:twoCellAnchor>
    <xdr:from>
      <xdr:col>6</xdr:col>
      <xdr:colOff>608356</xdr:colOff>
      <xdr:row>123</xdr:row>
      <xdr:rowOff>117132</xdr:rowOff>
    </xdr:from>
    <xdr:to>
      <xdr:col>9</xdr:col>
      <xdr:colOff>366918</xdr:colOff>
      <xdr:row>126</xdr:row>
      <xdr:rowOff>21882</xdr:rowOff>
    </xdr:to>
    <xdr:sp macro="" textlink="">
      <xdr:nvSpPr>
        <xdr:cNvPr id="18" name="Rounded Rectangle 33"/>
        <xdr:cNvSpPr>
          <a:spLocks/>
        </xdr:cNvSpPr>
      </xdr:nvSpPr>
      <xdr:spPr bwMode="auto">
        <a:xfrm>
          <a:off x="3799231" y="21376932"/>
          <a:ext cx="1768337" cy="476250"/>
        </a:xfrm>
        <a:prstGeom prst="roundRect">
          <a:avLst>
            <a:gd name="adj" fmla="val 16667"/>
          </a:avLst>
        </a:prstGeom>
        <a:solidFill>
          <a:srgbClr val="C0504D"/>
        </a:solidFill>
        <a:ln w="25400">
          <a:solidFill>
            <a:srgbClr val="8C3836"/>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Capacity Market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CAU_500004</a:t>
          </a:r>
        </a:p>
      </xdr:txBody>
    </xdr:sp>
    <xdr:clientData/>
  </xdr:twoCellAnchor>
  <xdr:twoCellAnchor>
    <xdr:from>
      <xdr:col>2</xdr:col>
      <xdr:colOff>219075</xdr:colOff>
      <xdr:row>106</xdr:row>
      <xdr:rowOff>47625</xdr:rowOff>
    </xdr:from>
    <xdr:to>
      <xdr:col>2</xdr:col>
      <xdr:colOff>219075</xdr:colOff>
      <xdr:row>107</xdr:row>
      <xdr:rowOff>123825</xdr:rowOff>
    </xdr:to>
    <xdr:cxnSp macro="">
      <xdr:nvCxnSpPr>
        <xdr:cNvPr id="19" name="Straight Arrow Connector 18"/>
        <xdr:cNvCxnSpPr>
          <a:cxnSpLocks/>
        </xdr:cNvCxnSpPr>
      </xdr:nvCxnSpPr>
      <xdr:spPr>
        <a:xfrm>
          <a:off x="1095375" y="18068925"/>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2</xdr:col>
      <xdr:colOff>198782</xdr:colOff>
      <xdr:row>111</xdr:row>
      <xdr:rowOff>66261</xdr:rowOff>
    </xdr:from>
    <xdr:to>
      <xdr:col>2</xdr:col>
      <xdr:colOff>198782</xdr:colOff>
      <xdr:row>112</xdr:row>
      <xdr:rowOff>140937</xdr:rowOff>
    </xdr:to>
    <xdr:cxnSp macro="">
      <xdr:nvCxnSpPr>
        <xdr:cNvPr id="20" name="Straight Arrow Connector 19"/>
        <xdr:cNvCxnSpPr>
          <a:cxnSpLocks/>
        </xdr:cNvCxnSpPr>
      </xdr:nvCxnSpPr>
      <xdr:spPr>
        <a:xfrm>
          <a:off x="1075082" y="19040061"/>
          <a:ext cx="0" cy="265176"/>
        </a:xfrm>
        <a:prstGeom prst="straightConnector1">
          <a:avLst/>
        </a:prstGeom>
        <a:noFill/>
        <a:ln w="41275" cap="flat" cmpd="sng" algn="ctr">
          <a:solidFill>
            <a:srgbClr val="C0504D"/>
          </a:solidFill>
          <a:prstDash val="solid"/>
          <a:tailEnd type="triangle" w="lg" len="lg"/>
        </a:ln>
        <a:effectLst/>
      </xdr:spPr>
    </xdr:cxnSp>
    <xdr:clientData/>
  </xdr:twoCellAnchor>
  <xdr:twoCellAnchor>
    <xdr:from>
      <xdr:col>1</xdr:col>
      <xdr:colOff>604659</xdr:colOff>
      <xdr:row>117</xdr:row>
      <xdr:rowOff>41406</xdr:rowOff>
    </xdr:from>
    <xdr:to>
      <xdr:col>1</xdr:col>
      <xdr:colOff>604659</xdr:colOff>
      <xdr:row>118</xdr:row>
      <xdr:rowOff>117606</xdr:rowOff>
    </xdr:to>
    <xdr:cxnSp macro="">
      <xdr:nvCxnSpPr>
        <xdr:cNvPr id="21" name="Straight Arrow Connector 20"/>
        <xdr:cNvCxnSpPr>
          <a:cxnSpLocks/>
        </xdr:cNvCxnSpPr>
      </xdr:nvCxnSpPr>
      <xdr:spPr>
        <a:xfrm>
          <a:off x="871359" y="20158206"/>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4</xdr:col>
      <xdr:colOff>356169</xdr:colOff>
      <xdr:row>117</xdr:row>
      <xdr:rowOff>33132</xdr:rowOff>
    </xdr:from>
    <xdr:to>
      <xdr:col>4</xdr:col>
      <xdr:colOff>356169</xdr:colOff>
      <xdr:row>118</xdr:row>
      <xdr:rowOff>109332</xdr:rowOff>
    </xdr:to>
    <xdr:cxnSp macro="">
      <xdr:nvCxnSpPr>
        <xdr:cNvPr id="22" name="Straight Arrow Connector 21"/>
        <xdr:cNvCxnSpPr>
          <a:cxnSpLocks/>
        </xdr:cNvCxnSpPr>
      </xdr:nvCxnSpPr>
      <xdr:spPr>
        <a:xfrm>
          <a:off x="2451669" y="20149932"/>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7</xdr:col>
      <xdr:colOff>571527</xdr:colOff>
      <xdr:row>117</xdr:row>
      <xdr:rowOff>24849</xdr:rowOff>
    </xdr:from>
    <xdr:to>
      <xdr:col>7</xdr:col>
      <xdr:colOff>571527</xdr:colOff>
      <xdr:row>118</xdr:row>
      <xdr:rowOff>101049</xdr:rowOff>
    </xdr:to>
    <xdr:cxnSp macro="">
      <xdr:nvCxnSpPr>
        <xdr:cNvPr id="23" name="Straight Arrow Connector 22"/>
        <xdr:cNvCxnSpPr>
          <a:cxnSpLocks/>
        </xdr:cNvCxnSpPr>
      </xdr:nvCxnSpPr>
      <xdr:spPr>
        <a:xfrm>
          <a:off x="4591077" y="20141649"/>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8</xdr:col>
      <xdr:colOff>24878</xdr:colOff>
      <xdr:row>121</xdr:row>
      <xdr:rowOff>124245</xdr:rowOff>
    </xdr:from>
    <xdr:to>
      <xdr:col>8</xdr:col>
      <xdr:colOff>33130</xdr:colOff>
      <xdr:row>123</xdr:row>
      <xdr:rowOff>91108</xdr:rowOff>
    </xdr:to>
    <xdr:cxnSp macro="">
      <xdr:nvCxnSpPr>
        <xdr:cNvPr id="24" name="Straight Arrow Connector 23"/>
        <xdr:cNvCxnSpPr>
          <a:cxnSpLocks/>
        </xdr:cNvCxnSpPr>
      </xdr:nvCxnSpPr>
      <xdr:spPr>
        <a:xfrm>
          <a:off x="4615928" y="21003045"/>
          <a:ext cx="8252" cy="347863"/>
        </a:xfrm>
        <a:prstGeom prst="straightConnector1">
          <a:avLst/>
        </a:prstGeom>
        <a:noFill/>
        <a:ln w="41275" cap="flat" cmpd="sng" algn="ctr">
          <a:solidFill>
            <a:srgbClr val="C0504D"/>
          </a:solidFill>
          <a:prstDash val="solid"/>
          <a:tailEnd type="triangle" w="lg" len="lg"/>
        </a:ln>
        <a:effectLst/>
      </xdr:spPr>
    </xdr:cxnSp>
    <xdr:clientData/>
  </xdr:twoCellAnchor>
</xdr:wsDr>
</file>

<file path=xl/drawings/drawing10.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622860</xdr:colOff>
      <xdr:row>4</xdr:row>
      <xdr:rowOff>0</xdr:rowOff>
    </xdr:to>
    <xdr:pic>
      <xdr:nvPicPr>
        <xdr:cNvPr id="2" name="Picture 1"/>
        <xdr:cNvPicPr/>
      </xdr:nvPicPr>
      <xdr:blipFill>
        <a:blip xmlns:r="http://schemas.openxmlformats.org/officeDocument/2006/relationships" r:embed="rId1"/>
        <a:stretch>
          <a:fillRect/>
        </a:stretch>
      </xdr:blipFill>
      <xdr:spPr>
        <a:xfrm>
          <a:off x="266700" y="190500"/>
          <a:ext cx="2423085" cy="5715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66675</xdr:colOff>
          <xdr:row>118</xdr:row>
          <xdr:rowOff>0</xdr:rowOff>
        </xdr:from>
        <xdr:to>
          <xdr:col>1</xdr:col>
          <xdr:colOff>466725</xdr:colOff>
          <xdr:row>119</xdr:row>
          <xdr:rowOff>28575</xdr:rowOff>
        </xdr:to>
        <xdr:sp macro="" textlink="">
          <xdr:nvSpPr>
            <xdr:cNvPr id="157697" name="Check Box 1" hidden="1">
              <a:extLst>
                <a:ext uri="{63B3BB69-23CF-44E3-9099-C40C66FF867C}">
                  <a14:compatExt spid="_x0000_s1576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124</xdr:row>
          <xdr:rowOff>19050</xdr:rowOff>
        </xdr:from>
        <xdr:to>
          <xdr:col>1</xdr:col>
          <xdr:colOff>466725</xdr:colOff>
          <xdr:row>125</xdr:row>
          <xdr:rowOff>38100</xdr:rowOff>
        </xdr:to>
        <xdr:sp macro="" textlink="">
          <xdr:nvSpPr>
            <xdr:cNvPr id="157698" name="Check Box 2" hidden="1">
              <a:extLst>
                <a:ext uri="{63B3BB69-23CF-44E3-9099-C40C66FF867C}">
                  <a14:compatExt spid="_x0000_s1576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129</xdr:row>
          <xdr:rowOff>247650</xdr:rowOff>
        </xdr:from>
        <xdr:to>
          <xdr:col>1</xdr:col>
          <xdr:colOff>466725</xdr:colOff>
          <xdr:row>131</xdr:row>
          <xdr:rowOff>9525</xdr:rowOff>
        </xdr:to>
        <xdr:sp macro="" textlink="">
          <xdr:nvSpPr>
            <xdr:cNvPr id="157699" name="Check Box 3" hidden="1">
              <a:extLst>
                <a:ext uri="{63B3BB69-23CF-44E3-9099-C40C66FF867C}">
                  <a14:compatExt spid="_x0000_s1576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133</xdr:row>
          <xdr:rowOff>0</xdr:rowOff>
        </xdr:from>
        <xdr:to>
          <xdr:col>1</xdr:col>
          <xdr:colOff>466725</xdr:colOff>
          <xdr:row>134</xdr:row>
          <xdr:rowOff>28575</xdr:rowOff>
        </xdr:to>
        <xdr:sp macro="" textlink="">
          <xdr:nvSpPr>
            <xdr:cNvPr id="157700" name="Check Box 4" hidden="1">
              <a:extLst>
                <a:ext uri="{63B3BB69-23CF-44E3-9099-C40C66FF867C}">
                  <a14:compatExt spid="_x0000_s15770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676275</xdr:colOff>
          <xdr:row>67</xdr:row>
          <xdr:rowOff>0</xdr:rowOff>
        </xdr:from>
        <xdr:to>
          <xdr:col>1</xdr:col>
          <xdr:colOff>1076325</xdr:colOff>
          <xdr:row>68</xdr:row>
          <xdr:rowOff>28575</xdr:rowOff>
        </xdr:to>
        <xdr:sp macro="" textlink="">
          <xdr:nvSpPr>
            <xdr:cNvPr id="136193" name="Check Box 1" hidden="1">
              <a:extLst>
                <a:ext uri="{63B3BB69-23CF-44E3-9099-C40C66FF867C}">
                  <a14:compatExt spid="_x0000_s136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67</xdr:row>
          <xdr:rowOff>180975</xdr:rowOff>
        </xdr:from>
        <xdr:to>
          <xdr:col>1</xdr:col>
          <xdr:colOff>1076325</xdr:colOff>
          <xdr:row>69</xdr:row>
          <xdr:rowOff>19050</xdr:rowOff>
        </xdr:to>
        <xdr:sp macro="" textlink="">
          <xdr:nvSpPr>
            <xdr:cNvPr id="136194" name="Check Box 2" hidden="1">
              <a:extLst>
                <a:ext uri="{63B3BB69-23CF-44E3-9099-C40C66FF867C}">
                  <a14:compatExt spid="_x0000_s136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68</xdr:row>
          <xdr:rowOff>171450</xdr:rowOff>
        </xdr:from>
        <xdr:to>
          <xdr:col>1</xdr:col>
          <xdr:colOff>1076325</xdr:colOff>
          <xdr:row>70</xdr:row>
          <xdr:rowOff>9525</xdr:rowOff>
        </xdr:to>
        <xdr:sp macro="" textlink="">
          <xdr:nvSpPr>
            <xdr:cNvPr id="136195" name="Check Box 3" hidden="1">
              <a:extLst>
                <a:ext uri="{63B3BB69-23CF-44E3-9099-C40C66FF867C}">
                  <a14:compatExt spid="_x0000_s136195"/>
                </a:ext>
              </a:extLst>
            </xdr:cNvPr>
            <xdr:cNvSpPr/>
          </xdr:nvSpPr>
          <xdr:spPr>
            <a:xfrm>
              <a:off x="0" y="0"/>
              <a:ext cx="0" cy="0"/>
            </a:xfrm>
            <a:prstGeom prst="rect">
              <a:avLst/>
            </a:prstGeom>
          </xdr:spPr>
        </xdr:sp>
        <xdr:clientData/>
      </xdr:twoCellAnchor>
    </mc:Choice>
    <mc:Fallback/>
  </mc:AlternateContent>
  <xdr:twoCellAnchor editAs="oneCell">
    <xdr:from>
      <xdr:col>1</xdr:col>
      <xdr:colOff>0</xdr:colOff>
      <xdr:row>1</xdr:row>
      <xdr:rowOff>0</xdr:rowOff>
    </xdr:from>
    <xdr:to>
      <xdr:col>2</xdr:col>
      <xdr:colOff>1052232</xdr:colOff>
      <xdr:row>3</xdr:row>
      <xdr:rowOff>112059</xdr:rowOff>
    </xdr:to>
    <xdr:pic>
      <xdr:nvPicPr>
        <xdr:cNvPr id="5" name="Picture 4"/>
        <xdr:cNvPicPr/>
      </xdr:nvPicPr>
      <xdr:blipFill>
        <a:blip xmlns:r="http://schemas.openxmlformats.org/officeDocument/2006/relationships" r:embed="rId1"/>
        <a:stretch>
          <a:fillRect/>
        </a:stretch>
      </xdr:blipFill>
      <xdr:spPr>
        <a:xfrm>
          <a:off x="266700" y="200025"/>
          <a:ext cx="2414307" cy="5692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676275</xdr:colOff>
          <xdr:row>64</xdr:row>
          <xdr:rowOff>9525</xdr:rowOff>
        </xdr:from>
        <xdr:to>
          <xdr:col>1</xdr:col>
          <xdr:colOff>1076325</xdr:colOff>
          <xdr:row>65</xdr:row>
          <xdr:rowOff>38100</xdr:rowOff>
        </xdr:to>
        <xdr:sp macro="" textlink="">
          <xdr:nvSpPr>
            <xdr:cNvPr id="136196" name="Check Box 4" hidden="1">
              <a:extLst>
                <a:ext uri="{63B3BB69-23CF-44E3-9099-C40C66FF867C}">
                  <a14:compatExt spid="_x0000_s136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65</xdr:row>
          <xdr:rowOff>180975</xdr:rowOff>
        </xdr:from>
        <xdr:to>
          <xdr:col>1</xdr:col>
          <xdr:colOff>1076325</xdr:colOff>
          <xdr:row>66</xdr:row>
          <xdr:rowOff>209550</xdr:rowOff>
        </xdr:to>
        <xdr:sp macro="" textlink="">
          <xdr:nvSpPr>
            <xdr:cNvPr id="136197" name="Check Box 5" hidden="1">
              <a:extLst>
                <a:ext uri="{63B3BB69-23CF-44E3-9099-C40C66FF867C}">
                  <a14:compatExt spid="_x0000_s136197"/>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1209115</xdr:colOff>
      <xdr:row>2</xdr:row>
      <xdr:rowOff>112059</xdr:rowOff>
    </xdr:to>
    <xdr:pic>
      <xdr:nvPicPr>
        <xdr:cNvPr id="2" name="Picture 1"/>
        <xdr:cNvPicPr/>
      </xdr:nvPicPr>
      <xdr:blipFill>
        <a:blip xmlns:r="http://schemas.openxmlformats.org/officeDocument/2006/relationships" r:embed="rId1"/>
        <a:stretch>
          <a:fillRect/>
        </a:stretch>
      </xdr:blipFill>
      <xdr:spPr>
        <a:xfrm>
          <a:off x="266700" y="0"/>
          <a:ext cx="2418790" cy="5692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5</xdr:col>
          <xdr:colOff>904875</xdr:colOff>
          <xdr:row>22</xdr:row>
          <xdr:rowOff>47625</xdr:rowOff>
        </xdr:to>
        <xdr:sp macro="" textlink="">
          <xdr:nvSpPr>
            <xdr:cNvPr id="135169" name="Check Box 1" hidden="1">
              <a:extLst>
                <a:ext uri="{63B3BB69-23CF-44E3-9099-C40C66FF867C}">
                  <a14:compatExt spid="_x0000_s135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xdr:row>
          <xdr:rowOff>114300</xdr:rowOff>
        </xdr:from>
        <xdr:to>
          <xdr:col>5</xdr:col>
          <xdr:colOff>904875</xdr:colOff>
          <xdr:row>22</xdr:row>
          <xdr:rowOff>1152525</xdr:rowOff>
        </xdr:to>
        <xdr:sp macro="" textlink="">
          <xdr:nvSpPr>
            <xdr:cNvPr id="135170" name="Check Box 2" hidden="1">
              <a:extLst>
                <a:ext uri="{63B3BB69-23CF-44E3-9099-C40C66FF867C}">
                  <a14:compatExt spid="_x0000_s135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xdr:row>
          <xdr:rowOff>0</xdr:rowOff>
        </xdr:from>
        <xdr:to>
          <xdr:col>5</xdr:col>
          <xdr:colOff>904875</xdr:colOff>
          <xdr:row>26</xdr:row>
          <xdr:rowOff>47625</xdr:rowOff>
        </xdr:to>
        <xdr:sp macro="" textlink="">
          <xdr:nvSpPr>
            <xdr:cNvPr id="135171" name="Check Box 3" hidden="1">
              <a:extLst>
                <a:ext uri="{63B3BB69-23CF-44E3-9099-C40C66FF867C}">
                  <a14:compatExt spid="_x0000_s135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66675</xdr:rowOff>
        </xdr:from>
        <xdr:to>
          <xdr:col>5</xdr:col>
          <xdr:colOff>904875</xdr:colOff>
          <xdr:row>23</xdr:row>
          <xdr:rowOff>695325</xdr:rowOff>
        </xdr:to>
        <xdr:sp macro="" textlink="">
          <xdr:nvSpPr>
            <xdr:cNvPr id="135172" name="Check Box 4" hidden="1">
              <a:extLst>
                <a:ext uri="{63B3BB69-23CF-44E3-9099-C40C66FF867C}">
                  <a14:compatExt spid="_x0000_s135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5</xdr:col>
          <xdr:colOff>904875</xdr:colOff>
          <xdr:row>30</xdr:row>
          <xdr:rowOff>9525</xdr:rowOff>
        </xdr:to>
        <xdr:sp macro="" textlink="">
          <xdr:nvSpPr>
            <xdr:cNvPr id="135173" name="Check Box 5" hidden="1">
              <a:extLst>
                <a:ext uri="{63B3BB69-23CF-44E3-9099-C40C66FF867C}">
                  <a14:compatExt spid="_x0000_s13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9525</xdr:rowOff>
        </xdr:from>
        <xdr:to>
          <xdr:col>5</xdr:col>
          <xdr:colOff>904875</xdr:colOff>
          <xdr:row>30</xdr:row>
          <xdr:rowOff>381000</xdr:rowOff>
        </xdr:to>
        <xdr:sp macro="" textlink="">
          <xdr:nvSpPr>
            <xdr:cNvPr id="135174" name="Check Box 6" hidden="1">
              <a:extLst>
                <a:ext uri="{63B3BB69-23CF-44E3-9099-C40C66FF867C}">
                  <a14:compatExt spid="_x0000_s13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904875</xdr:colOff>
          <xdr:row>31</xdr:row>
          <xdr:rowOff>342900</xdr:rowOff>
        </xdr:to>
        <xdr:sp macro="" textlink="">
          <xdr:nvSpPr>
            <xdr:cNvPr id="135175" name="Check Box 7" hidden="1">
              <a:extLst>
                <a:ext uri="{63B3BB69-23CF-44E3-9099-C40C66FF867C}">
                  <a14:compatExt spid="_x0000_s13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38100</xdr:rowOff>
        </xdr:from>
        <xdr:to>
          <xdr:col>5</xdr:col>
          <xdr:colOff>904875</xdr:colOff>
          <xdr:row>33</xdr:row>
          <xdr:rowOff>533400</xdr:rowOff>
        </xdr:to>
        <xdr:sp macro="" textlink="">
          <xdr:nvSpPr>
            <xdr:cNvPr id="135176" name="Check Box 8" hidden="1">
              <a:extLst>
                <a:ext uri="{63B3BB69-23CF-44E3-9099-C40C66FF867C}">
                  <a14:compatExt spid="_x0000_s135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9525</xdr:rowOff>
        </xdr:from>
        <xdr:to>
          <xdr:col>5</xdr:col>
          <xdr:colOff>904875</xdr:colOff>
          <xdr:row>33</xdr:row>
          <xdr:rowOff>0</xdr:rowOff>
        </xdr:to>
        <xdr:sp macro="" textlink="">
          <xdr:nvSpPr>
            <xdr:cNvPr id="135177" name="Check Box 9" hidden="1">
              <a:extLst>
                <a:ext uri="{63B3BB69-23CF-44E3-9099-C40C66FF867C}">
                  <a14:compatExt spid="_x0000_s135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9525</xdr:rowOff>
        </xdr:from>
        <xdr:to>
          <xdr:col>5</xdr:col>
          <xdr:colOff>904875</xdr:colOff>
          <xdr:row>35</xdr:row>
          <xdr:rowOff>9525</xdr:rowOff>
        </xdr:to>
        <xdr:sp macro="" textlink="">
          <xdr:nvSpPr>
            <xdr:cNvPr id="135178" name="Check Box 10" hidden="1">
              <a:extLst>
                <a:ext uri="{63B3BB69-23CF-44E3-9099-C40C66FF867C}">
                  <a14:compatExt spid="_x0000_s135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9525</xdr:rowOff>
        </xdr:from>
        <xdr:to>
          <xdr:col>5</xdr:col>
          <xdr:colOff>904875</xdr:colOff>
          <xdr:row>28</xdr:row>
          <xdr:rowOff>333375</xdr:rowOff>
        </xdr:to>
        <xdr:sp macro="" textlink="">
          <xdr:nvSpPr>
            <xdr:cNvPr id="135179" name="Check Box 11" hidden="1">
              <a:extLst>
                <a:ext uri="{63B3BB69-23CF-44E3-9099-C40C66FF867C}">
                  <a14:compatExt spid="_x0000_s135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xdr:row>
          <xdr:rowOff>66675</xdr:rowOff>
        </xdr:from>
        <xdr:to>
          <xdr:col>5</xdr:col>
          <xdr:colOff>904875</xdr:colOff>
          <xdr:row>24</xdr:row>
          <xdr:rowOff>695325</xdr:rowOff>
        </xdr:to>
        <xdr:sp macro="" textlink="">
          <xdr:nvSpPr>
            <xdr:cNvPr id="135180" name="Check Box 12" hidden="1">
              <a:extLst>
                <a:ext uri="{63B3BB69-23CF-44E3-9099-C40C66FF867C}">
                  <a14:compatExt spid="_x0000_s13518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127727</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1470" y="86431"/>
          <a:ext cx="0" cy="427787"/>
        </a:xfrm>
        <a:prstGeom prst="rect">
          <a:avLst/>
        </a:prstGeom>
      </xdr:spPr>
    </xdr:pic>
    <xdr:clientData/>
  </xdr:twoCellAnchor>
  <xdr:twoCellAnchor editAs="oneCell">
    <xdr:from>
      <xdr:col>1</xdr:col>
      <xdr:colOff>0</xdr:colOff>
      <xdr:row>1</xdr:row>
      <xdr:rowOff>0</xdr:rowOff>
    </xdr:from>
    <xdr:to>
      <xdr:col>4</xdr:col>
      <xdr:colOff>1242060</xdr:colOff>
      <xdr:row>4</xdr:row>
      <xdr:rowOff>4572</xdr:rowOff>
    </xdr:to>
    <xdr:pic>
      <xdr:nvPicPr>
        <xdr:cNvPr id="5" name="Picture 4"/>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1470" y="86431"/>
          <a:ext cx="1038225" cy="427787"/>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6" name="Picture 5"/>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4</xdr:col>
      <xdr:colOff>57150</xdr:colOff>
      <xdr:row>0</xdr:row>
      <xdr:rowOff>86431</xdr:rowOff>
    </xdr:from>
    <xdr:to>
      <xdr:col>4</xdr:col>
      <xdr:colOff>57150</xdr:colOff>
      <xdr:row>2</xdr:row>
      <xdr:rowOff>124365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85950" y="86431"/>
          <a:ext cx="0" cy="418934"/>
        </a:xfrm>
        <a:prstGeom prst="rect">
          <a:avLst/>
        </a:prstGeom>
      </xdr:spPr>
    </xdr:pic>
    <xdr:clientData/>
  </xdr:twoCellAnchor>
  <xdr:twoCellAnchor editAs="oneCell">
    <xdr:from>
      <xdr:col>1</xdr:col>
      <xdr:colOff>0</xdr:colOff>
      <xdr:row>1</xdr:row>
      <xdr:rowOff>0</xdr:rowOff>
    </xdr:from>
    <xdr:to>
      <xdr:col>4</xdr:col>
      <xdr:colOff>861060</xdr:colOff>
      <xdr:row>4</xdr:row>
      <xdr:rowOff>4572</xdr:rowOff>
    </xdr:to>
    <xdr:pic>
      <xdr:nvPicPr>
        <xdr:cNvPr id="3" name="Picture 2"/>
        <xdr:cNvPicPr/>
      </xdr:nvPicPr>
      <xdr:blipFill>
        <a:blip xmlns:r="http://schemas.openxmlformats.org/officeDocument/2006/relationships" r:embed="rId2"/>
        <a:stretch>
          <a:fillRect/>
        </a:stretch>
      </xdr:blipFill>
      <xdr:spPr>
        <a:xfrm>
          <a:off x="266700" y="190500"/>
          <a:ext cx="2423160" cy="576072"/>
        </a:xfrm>
        <a:prstGeom prst="rect">
          <a:avLst/>
        </a:prstGeom>
      </xdr:spPr>
    </xdr:pic>
    <xdr:clientData/>
  </xdr:twoCellAnchor>
</xdr:wsDr>
</file>

<file path=xl/tables/table1.xml><?xml version="1.0" encoding="utf-8"?>
<table xmlns="http://schemas.openxmlformats.org/spreadsheetml/2006/main" id="3" name="Table4" displayName="Table4" ref="B50:G59" totalsRowShown="0" headerRowDxfId="20" dataDxfId="18" headerRowBorderDxfId="19" tableBorderDxfId="17" totalsRowBorderDxfId="16">
  <tableColumns count="6">
    <tableColumn id="1" name="Participant ID_x000a_(e.g. PT_nnnnnn)" dataDxfId="15"/>
    <tableColumn id="2" name="Candidate Unit ID_x000a_(e.g. GU/DSU/IU_nnnnnn)" dataDxfId="14"/>
    <tableColumn id="3" name="Combined Candidate Unit ID_x000a_(e.g CAU_nnnnnn)" dataDxfId="13"/>
    <tableColumn id="4" name="Aggregated Generation Unit _x000a_(AGU)" dataDxfId="12"/>
    <tableColumn id="5" name="Unit Qualification Data File Name" dataDxfId="11"/>
    <tableColumn id="6" name="Opt-Out Notification Submitted" dataDxfId="10"/>
  </tableColumns>
  <tableStyleInfo name="TableStyleMedium2" showFirstColumn="0" showLastColumn="0" showRowStripes="1" showColumnStripes="0"/>
</table>
</file>

<file path=xl/tables/table2.xml><?xml version="1.0" encoding="utf-8"?>
<table xmlns="http://schemas.openxmlformats.org/spreadsheetml/2006/main" id="2" name="Table14" displayName="Table14" ref="B21:F26" totalsRowShown="0" headerRowDxfId="9" dataDxfId="7" headerRowBorderDxfId="8" tableBorderDxfId="6" totalsRowBorderDxfId="5">
  <tableColumns count="5">
    <tableColumn id="1" name="Document ID" dataDxfId="4"/>
    <tableColumn id="2" name="Document Name" dataDxfId="3"/>
    <tableColumn id="3" name="Relevance" dataDxfId="2"/>
    <tableColumn id="4" name="Submission Format" dataDxfId="1"/>
    <tableColumn id="5" name="Comple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capacitymarket@sem-o.com" TargetMode="External"/><Relationship Id="rId2" Type="http://schemas.openxmlformats.org/officeDocument/2006/relationships/hyperlink" Target="http://www.sem-o.com/ISEM/Pages/CapacityMarket.aspx" TargetMode="External"/><Relationship Id="rId1" Type="http://schemas.openxmlformats.org/officeDocument/2006/relationships/hyperlink" Target="https://www.semcommittee.com/news-centre/publication-i-sem-crm-capacity-market-code-decision"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19.xml"/><Relationship Id="rId1" Type="http://schemas.openxmlformats.org/officeDocument/2006/relationships/printerSettings" Target="../printerSettings/printerSettings19.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8" Type="http://schemas.openxmlformats.org/officeDocument/2006/relationships/ctrlProp" Target="../ctrlProps/ctrlProp14.xml"/><Relationship Id="rId13" Type="http://schemas.openxmlformats.org/officeDocument/2006/relationships/ctrlProp" Target="../ctrlProps/ctrlProp19.xml"/><Relationship Id="rId3" Type="http://schemas.openxmlformats.org/officeDocument/2006/relationships/vmlDrawing" Target="../drawings/vmlDrawing3.vml"/><Relationship Id="rId7" Type="http://schemas.openxmlformats.org/officeDocument/2006/relationships/ctrlProp" Target="../ctrlProps/ctrlProp13.xml"/><Relationship Id="rId12" Type="http://schemas.openxmlformats.org/officeDocument/2006/relationships/ctrlProp" Target="../ctrlProps/ctrlProp18.xml"/><Relationship Id="rId2" Type="http://schemas.openxmlformats.org/officeDocument/2006/relationships/drawing" Target="../drawings/drawing20.xml"/><Relationship Id="rId16" Type="http://schemas.openxmlformats.org/officeDocument/2006/relationships/table" Target="../tables/table2.xml"/><Relationship Id="rId1" Type="http://schemas.openxmlformats.org/officeDocument/2006/relationships/printerSettings" Target="../printerSettings/printerSettings20.bin"/><Relationship Id="rId6" Type="http://schemas.openxmlformats.org/officeDocument/2006/relationships/ctrlProp" Target="../ctrlProps/ctrlProp12.xml"/><Relationship Id="rId11" Type="http://schemas.openxmlformats.org/officeDocument/2006/relationships/ctrlProp" Target="../ctrlProps/ctrlProp17.xml"/><Relationship Id="rId5" Type="http://schemas.openxmlformats.org/officeDocument/2006/relationships/ctrlProp" Target="../ctrlProps/ctrlProp11.xml"/><Relationship Id="rId15" Type="http://schemas.openxmlformats.org/officeDocument/2006/relationships/ctrlProp" Target="../ctrlProps/ctrlProp21.xml"/><Relationship Id="rId10" Type="http://schemas.openxmlformats.org/officeDocument/2006/relationships/ctrlProp" Target="../ctrlProps/ctrlProp16.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267"/>
  <sheetViews>
    <sheetView showGridLines="0" zoomScaleNormal="100" workbookViewId="0">
      <selection activeCell="C6" sqref="C6"/>
    </sheetView>
  </sheetViews>
  <sheetFormatPr defaultColWidth="0" defaultRowHeight="0" customHeight="1" zeroHeight="1" x14ac:dyDescent="0.25"/>
  <cols>
    <col min="1" max="1" width="4" style="196" customWidth="1"/>
    <col min="2" max="5" width="9.140625" style="196" customWidth="1"/>
    <col min="6" max="6" width="7.28515625" style="196" customWidth="1"/>
    <col min="7" max="7" width="13.5703125" style="196" customWidth="1"/>
    <col min="8" max="8" width="7.42578125" style="196" customWidth="1"/>
    <col min="9" max="15" width="9.140625" style="196" customWidth="1"/>
    <col min="16" max="16" width="4" style="196" customWidth="1"/>
    <col min="17" max="16384" width="9.140625" style="196" hidden="1"/>
  </cols>
  <sheetData>
    <row r="1" spans="2:18" ht="15" x14ac:dyDescent="0.25"/>
    <row r="2" spans="2:18" ht="15" customHeight="1" x14ac:dyDescent="0.25"/>
    <row r="3" spans="2:18" ht="15" x14ac:dyDescent="0.25"/>
    <row r="4" spans="2:18" ht="15" x14ac:dyDescent="0.25"/>
    <row r="5" spans="2:18" ht="21" customHeight="1" x14ac:dyDescent="0.35">
      <c r="B5" s="288" t="s">
        <v>138</v>
      </c>
      <c r="C5" s="288"/>
      <c r="D5" s="288"/>
      <c r="E5" s="288"/>
      <c r="F5" s="288"/>
      <c r="G5" s="288"/>
      <c r="H5" s="288"/>
      <c r="I5" s="288"/>
      <c r="J5" s="288"/>
      <c r="K5" s="288"/>
      <c r="L5" s="288"/>
      <c r="M5" s="288"/>
      <c r="N5" s="288"/>
      <c r="O5" s="288"/>
      <c r="P5" s="146"/>
      <c r="Q5" s="146"/>
      <c r="R5" s="146"/>
    </row>
    <row r="6" spans="2:18" ht="15" x14ac:dyDescent="0.25"/>
    <row r="7" spans="2:18" ht="15" x14ac:dyDescent="0.25">
      <c r="B7" s="289" t="s">
        <v>363</v>
      </c>
      <c r="C7" s="289"/>
      <c r="D7" s="289"/>
      <c r="E7" s="289"/>
      <c r="F7" s="289"/>
      <c r="G7" s="289"/>
      <c r="H7" s="289"/>
      <c r="I7" s="289"/>
      <c r="J7" s="289"/>
      <c r="K7" s="289"/>
      <c r="L7" s="289"/>
      <c r="M7" s="289"/>
      <c r="N7" s="289"/>
      <c r="O7" s="289"/>
    </row>
    <row r="8" spans="2:18" ht="15" x14ac:dyDescent="0.25">
      <c r="B8" s="289"/>
      <c r="C8" s="289"/>
      <c r="D8" s="289"/>
      <c r="E8" s="289"/>
      <c r="F8" s="289"/>
      <c r="G8" s="289"/>
      <c r="H8" s="289"/>
      <c r="I8" s="289"/>
      <c r="J8" s="289"/>
      <c r="K8" s="289"/>
      <c r="L8" s="289"/>
      <c r="M8" s="289"/>
      <c r="N8" s="289"/>
      <c r="O8" s="289"/>
    </row>
    <row r="9" spans="2:18" ht="15" x14ac:dyDescent="0.25">
      <c r="B9" s="289"/>
      <c r="C9" s="289"/>
      <c r="D9" s="289"/>
      <c r="E9" s="289"/>
      <c r="F9" s="289"/>
      <c r="G9" s="289"/>
      <c r="H9" s="289"/>
      <c r="I9" s="289"/>
      <c r="J9" s="289"/>
      <c r="K9" s="289"/>
      <c r="L9" s="289"/>
      <c r="M9" s="289"/>
      <c r="N9" s="289"/>
      <c r="O9" s="289"/>
    </row>
    <row r="10" spans="2:18" ht="15" x14ac:dyDescent="0.25">
      <c r="B10" s="289"/>
      <c r="C10" s="289"/>
      <c r="D10" s="289"/>
      <c r="E10" s="289"/>
      <c r="F10" s="289"/>
      <c r="G10" s="289"/>
      <c r="H10" s="289"/>
      <c r="I10" s="289"/>
      <c r="J10" s="289"/>
      <c r="K10" s="289"/>
      <c r="L10" s="289"/>
      <c r="M10" s="289"/>
      <c r="N10" s="289"/>
      <c r="O10" s="289"/>
    </row>
    <row r="11" spans="2:18" ht="15" x14ac:dyDescent="0.25">
      <c r="B11" s="123" t="s">
        <v>139</v>
      </c>
      <c r="C11" s="257"/>
      <c r="D11" s="257"/>
      <c r="E11" s="257"/>
      <c r="F11" s="257"/>
      <c r="G11" s="257"/>
      <c r="H11" s="257"/>
      <c r="I11" s="257"/>
      <c r="J11" s="257"/>
      <c r="K11" s="257"/>
      <c r="L11" s="257"/>
      <c r="M11" s="257"/>
      <c r="N11" s="257"/>
      <c r="O11" s="257"/>
    </row>
    <row r="12" spans="2:18" ht="15" customHeight="1" x14ac:dyDescent="0.25">
      <c r="B12" s="123"/>
      <c r="C12" s="257"/>
      <c r="D12" s="257"/>
      <c r="E12" s="257"/>
      <c r="F12" s="257"/>
      <c r="G12" s="257"/>
      <c r="H12" s="257"/>
      <c r="I12" s="257"/>
      <c r="J12" s="257"/>
      <c r="K12" s="257"/>
      <c r="L12" s="257"/>
    </row>
    <row r="13" spans="2:18" ht="21" customHeight="1" x14ac:dyDescent="0.25">
      <c r="B13" s="285" t="s">
        <v>140</v>
      </c>
      <c r="C13" s="286"/>
      <c r="D13" s="286"/>
      <c r="E13" s="286"/>
      <c r="F13" s="286"/>
      <c r="G13" s="286"/>
      <c r="H13" s="286"/>
      <c r="I13" s="286"/>
      <c r="J13" s="286"/>
      <c r="K13" s="286"/>
      <c r="L13" s="286"/>
      <c r="M13" s="286"/>
      <c r="N13" s="286"/>
      <c r="O13" s="287"/>
    </row>
    <row r="14" spans="2:18" ht="15" customHeight="1" x14ac:dyDescent="0.25">
      <c r="B14" s="123"/>
      <c r="C14" s="123"/>
      <c r="D14" s="123"/>
      <c r="E14" s="123"/>
      <c r="F14" s="123"/>
      <c r="G14" s="123"/>
      <c r="H14" s="123"/>
      <c r="I14" s="123"/>
      <c r="J14" s="123"/>
      <c r="K14" s="123"/>
      <c r="L14" s="123"/>
      <c r="M14" s="123"/>
      <c r="N14" s="123"/>
      <c r="O14" s="123"/>
    </row>
    <row r="15" spans="2:18" ht="15" customHeight="1" x14ac:dyDescent="0.25">
      <c r="B15" s="147" t="s">
        <v>141</v>
      </c>
      <c r="C15" s="147"/>
      <c r="D15" s="147"/>
      <c r="E15" s="147"/>
      <c r="F15" s="147"/>
      <c r="G15" s="147"/>
      <c r="H15" s="147"/>
      <c r="I15" s="147"/>
      <c r="J15" s="147"/>
      <c r="K15" s="147"/>
      <c r="L15" s="147"/>
      <c r="M15" s="147"/>
      <c r="N15" s="147"/>
      <c r="O15" s="147"/>
    </row>
    <row r="16" spans="2:18" ht="15" x14ac:dyDescent="0.25">
      <c r="B16" s="147"/>
      <c r="C16" s="147"/>
      <c r="D16" s="147"/>
      <c r="E16" s="147"/>
      <c r="F16" s="147"/>
      <c r="G16" s="147"/>
      <c r="H16" s="147"/>
      <c r="I16" s="147"/>
      <c r="J16" s="147"/>
      <c r="K16" s="147"/>
      <c r="L16" s="147"/>
      <c r="M16" s="147"/>
      <c r="N16" s="147"/>
      <c r="O16" s="147"/>
    </row>
    <row r="17" spans="2:15" ht="15" x14ac:dyDescent="0.25">
      <c r="B17" s="148" t="s">
        <v>142</v>
      </c>
      <c r="C17" s="123"/>
      <c r="D17" s="123"/>
      <c r="E17" s="123"/>
      <c r="F17" s="123"/>
      <c r="G17" s="123"/>
      <c r="H17" s="123"/>
      <c r="I17" s="123"/>
      <c r="J17" s="123"/>
      <c r="K17" s="123"/>
      <c r="L17" s="123"/>
      <c r="M17" s="123"/>
      <c r="N17" s="123"/>
      <c r="O17" s="123"/>
    </row>
    <row r="18" spans="2:15" ht="15" x14ac:dyDescent="0.25">
      <c r="B18" s="148" t="s">
        <v>143</v>
      </c>
      <c r="C18" s="207"/>
      <c r="D18" s="207"/>
      <c r="E18" s="207"/>
      <c r="F18" s="207"/>
      <c r="G18" s="207"/>
      <c r="H18" s="207"/>
      <c r="I18" s="207"/>
      <c r="J18" s="207"/>
      <c r="K18" s="207"/>
      <c r="L18" s="207"/>
      <c r="M18" s="207"/>
      <c r="N18" s="207"/>
      <c r="O18" s="207"/>
    </row>
    <row r="19" spans="2:15" ht="15" x14ac:dyDescent="0.25">
      <c r="B19" s="148" t="s">
        <v>144</v>
      </c>
      <c r="C19" s="207"/>
      <c r="D19" s="207"/>
      <c r="E19" s="207"/>
      <c r="F19" s="207"/>
      <c r="G19" s="207"/>
      <c r="H19" s="207"/>
      <c r="I19" s="207"/>
      <c r="J19" s="207"/>
      <c r="K19" s="207"/>
      <c r="L19" s="207"/>
      <c r="M19" s="207"/>
      <c r="N19" s="207"/>
      <c r="O19" s="207"/>
    </row>
    <row r="20" spans="2:15" ht="15" x14ac:dyDescent="0.25">
      <c r="B20" s="279" t="s">
        <v>145</v>
      </c>
      <c r="C20" s="279"/>
      <c r="D20" s="279"/>
      <c r="E20" s="279"/>
      <c r="F20" s="279"/>
      <c r="G20" s="279"/>
      <c r="H20" s="279"/>
      <c r="I20" s="279"/>
      <c r="J20" s="279"/>
      <c r="K20" s="279"/>
      <c r="L20" s="279"/>
      <c r="M20" s="279"/>
      <c r="N20" s="279"/>
      <c r="O20" s="279"/>
    </row>
    <row r="21" spans="2:15" ht="15" x14ac:dyDescent="0.25">
      <c r="B21" s="279"/>
      <c r="C21" s="279"/>
      <c r="D21" s="279"/>
      <c r="E21" s="279"/>
      <c r="F21" s="279"/>
      <c r="G21" s="279"/>
      <c r="H21" s="279"/>
      <c r="I21" s="279"/>
      <c r="J21" s="279"/>
      <c r="K21" s="279"/>
      <c r="L21" s="279"/>
      <c r="M21" s="279"/>
      <c r="N21" s="279"/>
      <c r="O21" s="279"/>
    </row>
    <row r="22" spans="2:15" ht="15" customHeight="1" x14ac:dyDescent="0.25">
      <c r="B22" s="147" t="s">
        <v>146</v>
      </c>
      <c r="C22" s="147"/>
      <c r="D22" s="147"/>
      <c r="E22" s="147"/>
      <c r="F22" s="147"/>
      <c r="G22" s="147"/>
      <c r="H22" s="147"/>
      <c r="I22" s="147"/>
      <c r="J22" s="147"/>
      <c r="K22" s="147"/>
      <c r="L22" s="147"/>
    </row>
    <row r="23" spans="2:15" ht="15" customHeight="1" x14ac:dyDescent="0.25">
      <c r="B23" s="149"/>
      <c r="C23" s="149"/>
      <c r="D23" s="149"/>
      <c r="E23" s="149"/>
      <c r="F23" s="149"/>
      <c r="G23" s="149"/>
      <c r="H23" s="149"/>
      <c r="I23" s="149"/>
      <c r="J23" s="149"/>
      <c r="K23" s="149"/>
      <c r="L23" s="149"/>
    </row>
    <row r="24" spans="2:15" ht="15" x14ac:dyDescent="0.25">
      <c r="B24" s="48" t="s">
        <v>147</v>
      </c>
    </row>
    <row r="25" spans="2:15" ht="15" x14ac:dyDescent="0.25"/>
    <row r="26" spans="2:15" ht="15" x14ac:dyDescent="0.25">
      <c r="B26" s="207" t="s">
        <v>148</v>
      </c>
    </row>
    <row r="27" spans="2:15" ht="15" hidden="1" x14ac:dyDescent="0.25"/>
    <row r="28" spans="2:15" ht="15" hidden="1" x14ac:dyDescent="0.25"/>
    <row r="29" spans="2:15" ht="15" hidden="1" x14ac:dyDescent="0.25"/>
    <row r="30" spans="2:15" ht="15" hidden="1" x14ac:dyDescent="0.25"/>
    <row r="31" spans="2:15" ht="15" hidden="1" x14ac:dyDescent="0.25"/>
    <row r="32" spans="2:15" ht="15" hidden="1" x14ac:dyDescent="0.25"/>
    <row r="33" spans="2:15" ht="15" hidden="1" x14ac:dyDescent="0.25"/>
    <row r="34" spans="2:15" ht="15" hidden="1" x14ac:dyDescent="0.25"/>
    <row r="35" spans="2:15" ht="15" hidden="1" x14ac:dyDescent="0.25"/>
    <row r="36" spans="2:15" ht="15" hidden="1" x14ac:dyDescent="0.25"/>
    <row r="37" spans="2:15" ht="15" hidden="1" x14ac:dyDescent="0.25">
      <c r="B37" s="207"/>
    </row>
    <row r="38" spans="2:15" ht="15" hidden="1" x14ac:dyDescent="0.25"/>
    <row r="39" spans="2:15" ht="15" hidden="1" x14ac:dyDescent="0.25">
      <c r="B39" s="147"/>
      <c r="C39" s="147"/>
      <c r="D39" s="147"/>
      <c r="E39" s="147"/>
      <c r="F39" s="147"/>
      <c r="G39" s="147"/>
      <c r="H39" s="147"/>
      <c r="I39" s="147"/>
      <c r="J39" s="147"/>
      <c r="K39" s="147"/>
      <c r="L39" s="147"/>
    </row>
    <row r="40" spans="2:15" ht="15" x14ac:dyDescent="0.25">
      <c r="B40" s="147"/>
      <c r="C40" s="147"/>
      <c r="D40" s="147"/>
      <c r="E40" s="147"/>
      <c r="F40" s="147"/>
      <c r="G40" s="147"/>
      <c r="H40" s="147"/>
      <c r="I40" s="147"/>
      <c r="J40" s="147"/>
      <c r="K40" s="147"/>
      <c r="L40" s="147"/>
      <c r="M40" s="147"/>
      <c r="N40" s="147"/>
      <c r="O40" s="147"/>
    </row>
    <row r="41" spans="2:15" ht="15" x14ac:dyDescent="0.25">
      <c r="B41" s="147" t="s">
        <v>259</v>
      </c>
      <c r="C41" s="147"/>
      <c r="D41" s="147"/>
      <c r="E41" s="147"/>
      <c r="F41" s="147"/>
      <c r="G41" s="173" t="s">
        <v>245</v>
      </c>
      <c r="H41" s="147" t="s">
        <v>260</v>
      </c>
      <c r="I41" s="147"/>
      <c r="J41" s="147"/>
      <c r="K41" s="147"/>
      <c r="L41" s="147"/>
      <c r="M41" s="147"/>
      <c r="N41" s="147"/>
      <c r="O41" s="147"/>
    </row>
    <row r="42" spans="2:15" ht="15" x14ac:dyDescent="0.25">
      <c r="B42" s="202" t="s">
        <v>149</v>
      </c>
      <c r="C42" s="202"/>
      <c r="D42" s="202"/>
      <c r="E42" s="202"/>
      <c r="F42" s="202"/>
      <c r="G42" s="202"/>
      <c r="H42" s="202"/>
      <c r="I42" s="202"/>
      <c r="J42" s="202"/>
      <c r="K42" s="202"/>
      <c r="L42" s="202"/>
      <c r="M42" s="202"/>
      <c r="N42" s="202"/>
      <c r="O42" s="202"/>
    </row>
    <row r="43" spans="2:15" ht="15" x14ac:dyDescent="0.25">
      <c r="B43" s="202" t="s">
        <v>150</v>
      </c>
      <c r="C43" s="202"/>
      <c r="D43" s="202"/>
      <c r="E43" s="202"/>
      <c r="F43" s="202"/>
      <c r="G43" s="202"/>
      <c r="H43" s="202"/>
      <c r="I43" s="202"/>
      <c r="J43" s="202"/>
      <c r="K43" s="202"/>
      <c r="L43" s="202"/>
      <c r="M43" s="202"/>
      <c r="N43" s="202"/>
      <c r="O43" s="202"/>
    </row>
    <row r="44" spans="2:15" ht="15" x14ac:dyDescent="0.25">
      <c r="B44" s="202" t="s">
        <v>151</v>
      </c>
      <c r="C44" s="147"/>
      <c r="D44" s="147"/>
      <c r="E44" s="147"/>
      <c r="F44" s="147"/>
      <c r="G44" s="147"/>
      <c r="H44" s="147"/>
      <c r="I44" s="147"/>
      <c r="J44" s="147"/>
      <c r="K44" s="147"/>
      <c r="L44" s="147"/>
    </row>
    <row r="45" spans="2:15" ht="15" x14ac:dyDescent="0.25">
      <c r="B45" s="202" t="s">
        <v>152</v>
      </c>
      <c r="C45" s="147"/>
      <c r="D45" s="147"/>
      <c r="E45" s="147"/>
      <c r="F45" s="147"/>
      <c r="G45" s="147"/>
      <c r="H45" s="147"/>
      <c r="I45" s="147"/>
      <c r="J45" s="147"/>
      <c r="K45" s="147"/>
      <c r="L45" s="147"/>
      <c r="M45" s="147"/>
      <c r="N45" s="147"/>
      <c r="O45" s="147"/>
    </row>
    <row r="46" spans="2:15" ht="15" x14ac:dyDescent="0.25">
      <c r="B46" s="290" t="s">
        <v>153</v>
      </c>
      <c r="C46" s="290"/>
      <c r="D46" s="290"/>
      <c r="E46" s="290"/>
      <c r="F46" s="290"/>
      <c r="G46" s="290"/>
      <c r="H46" s="290"/>
      <c r="I46" s="290"/>
      <c r="J46" s="290"/>
      <c r="K46" s="290"/>
      <c r="L46" s="290"/>
      <c r="M46" s="290"/>
      <c r="N46" s="290"/>
      <c r="O46" s="290"/>
    </row>
    <row r="47" spans="2:15" ht="15" x14ac:dyDescent="0.25">
      <c r="B47" s="290"/>
      <c r="C47" s="290"/>
      <c r="D47" s="290"/>
      <c r="E47" s="290"/>
      <c r="F47" s="290"/>
      <c r="G47" s="290"/>
      <c r="H47" s="290"/>
      <c r="I47" s="290"/>
      <c r="J47" s="290"/>
      <c r="K47" s="290"/>
      <c r="L47" s="290"/>
      <c r="M47" s="290"/>
      <c r="N47" s="290"/>
      <c r="O47" s="290"/>
    </row>
    <row r="48" spans="2:15" ht="15" x14ac:dyDescent="0.25"/>
    <row r="49" spans="2:15" ht="15" x14ac:dyDescent="0.25">
      <c r="B49" s="279" t="s">
        <v>364</v>
      </c>
      <c r="C49" s="279"/>
      <c r="D49" s="279"/>
      <c r="E49" s="279"/>
      <c r="F49" s="279"/>
      <c r="G49" s="279"/>
      <c r="H49" s="279"/>
      <c r="I49" s="279"/>
      <c r="J49" s="279"/>
      <c r="K49" s="279"/>
      <c r="L49" s="279"/>
      <c r="M49" s="279"/>
      <c r="N49" s="279"/>
      <c r="O49" s="279"/>
    </row>
    <row r="50" spans="2:15" ht="15" x14ac:dyDescent="0.25">
      <c r="B50" s="279"/>
      <c r="C50" s="279"/>
      <c r="D50" s="279"/>
      <c r="E50" s="279"/>
      <c r="F50" s="279"/>
      <c r="G50" s="279"/>
      <c r="H50" s="279"/>
      <c r="I50" s="279"/>
      <c r="J50" s="279"/>
      <c r="K50" s="279"/>
      <c r="L50" s="279"/>
      <c r="M50" s="279"/>
      <c r="N50" s="279"/>
      <c r="O50" s="279"/>
    </row>
    <row r="51" spans="2:15" ht="15" x14ac:dyDescent="0.25">
      <c r="B51" s="189" t="s">
        <v>243</v>
      </c>
      <c r="C51" s="190"/>
      <c r="D51" s="190"/>
      <c r="E51" s="190"/>
      <c r="F51" s="190"/>
      <c r="G51" s="190"/>
      <c r="H51" s="190"/>
      <c r="I51" s="190"/>
      <c r="J51" s="190"/>
      <c r="K51" s="190"/>
      <c r="L51" s="190"/>
      <c r="M51" s="256"/>
      <c r="N51" s="256"/>
      <c r="O51" s="256"/>
    </row>
    <row r="52" spans="2:15" ht="15" x14ac:dyDescent="0.25"/>
    <row r="53" spans="2:15" ht="21" x14ac:dyDescent="0.25">
      <c r="B53" s="285" t="s">
        <v>154</v>
      </c>
      <c r="C53" s="286"/>
      <c r="D53" s="286"/>
      <c r="E53" s="286"/>
      <c r="F53" s="286"/>
      <c r="G53" s="286"/>
      <c r="H53" s="286"/>
      <c r="I53" s="286"/>
      <c r="J53" s="286"/>
      <c r="K53" s="286"/>
      <c r="L53" s="286"/>
      <c r="M53" s="286"/>
      <c r="N53" s="286"/>
      <c r="O53" s="287"/>
    </row>
    <row r="54" spans="2:15" ht="15" x14ac:dyDescent="0.25"/>
    <row r="55" spans="2:15" ht="15" x14ac:dyDescent="0.25">
      <c r="B55" s="196" t="s">
        <v>155</v>
      </c>
    </row>
    <row r="56" spans="2:15" ht="15" x14ac:dyDescent="0.25"/>
    <row r="57" spans="2:15" ht="15" x14ac:dyDescent="0.25">
      <c r="B57" s="115" t="s">
        <v>156</v>
      </c>
      <c r="G57" s="48" t="s">
        <v>365</v>
      </c>
      <c r="I57" s="172" t="s">
        <v>244</v>
      </c>
      <c r="J57" s="172"/>
      <c r="K57" s="172"/>
    </row>
    <row r="58" spans="2:15" ht="15" x14ac:dyDescent="0.25">
      <c r="B58" s="62" t="s">
        <v>157</v>
      </c>
    </row>
    <row r="59" spans="2:15" ht="15" x14ac:dyDescent="0.25">
      <c r="B59" s="62" t="s">
        <v>158</v>
      </c>
      <c r="G59" s="48" t="s">
        <v>159</v>
      </c>
    </row>
    <row r="60" spans="2:15" ht="15" x14ac:dyDescent="0.25">
      <c r="B60" s="62" t="s">
        <v>160</v>
      </c>
      <c r="G60" s="207" t="s">
        <v>161</v>
      </c>
    </row>
    <row r="61" spans="2:15" ht="15" x14ac:dyDescent="0.25">
      <c r="B61" s="62" t="s">
        <v>162</v>
      </c>
      <c r="G61" s="207" t="s">
        <v>163</v>
      </c>
    </row>
    <row r="62" spans="2:15" ht="15" x14ac:dyDescent="0.25">
      <c r="B62" s="62" t="s">
        <v>164</v>
      </c>
      <c r="G62" s="196" t="s">
        <v>165</v>
      </c>
    </row>
    <row r="63" spans="2:15" ht="15" x14ac:dyDescent="0.25">
      <c r="B63" s="62" t="s">
        <v>166</v>
      </c>
    </row>
    <row r="64" spans="2:15" ht="15" x14ac:dyDescent="0.25">
      <c r="B64" s="62" t="s">
        <v>167</v>
      </c>
    </row>
    <row r="65" spans="2:15" ht="15" x14ac:dyDescent="0.25">
      <c r="B65" s="62" t="s">
        <v>168</v>
      </c>
    </row>
    <row r="66" spans="2:15" ht="15" x14ac:dyDescent="0.25"/>
    <row r="67" spans="2:15" ht="21" x14ac:dyDescent="0.25">
      <c r="B67" s="285" t="s">
        <v>169</v>
      </c>
      <c r="C67" s="286"/>
      <c r="D67" s="286"/>
      <c r="E67" s="286"/>
      <c r="F67" s="286"/>
      <c r="G67" s="286"/>
      <c r="H67" s="286"/>
      <c r="I67" s="286"/>
      <c r="J67" s="286"/>
      <c r="K67" s="286"/>
      <c r="L67" s="286"/>
      <c r="M67" s="286"/>
      <c r="N67" s="286"/>
      <c r="O67" s="287"/>
    </row>
    <row r="68" spans="2:15" ht="15" x14ac:dyDescent="0.25"/>
    <row r="69" spans="2:15" ht="15" x14ac:dyDescent="0.25">
      <c r="B69" s="114" t="s">
        <v>170</v>
      </c>
      <c r="C69" s="111"/>
      <c r="D69" s="111"/>
      <c r="E69" s="111"/>
      <c r="F69" s="111"/>
      <c r="G69" s="111"/>
      <c r="H69" s="111"/>
      <c r="I69" s="111"/>
      <c r="J69" s="111"/>
      <c r="K69" s="111"/>
      <c r="L69" s="111"/>
      <c r="M69" s="111"/>
      <c r="N69" s="111"/>
      <c r="O69" s="111"/>
    </row>
    <row r="70" spans="2:15" ht="15" x14ac:dyDescent="0.25"/>
    <row r="71" spans="2:15" ht="15" x14ac:dyDescent="0.25">
      <c r="B71" s="278" t="s">
        <v>171</v>
      </c>
      <c r="C71" s="278"/>
      <c r="D71" s="278"/>
      <c r="E71" s="278"/>
      <c r="F71" s="278"/>
      <c r="G71" s="278"/>
      <c r="H71" s="278"/>
      <c r="I71" s="278"/>
      <c r="J71" s="278"/>
      <c r="K71" s="278"/>
      <c r="L71" s="278"/>
      <c r="M71" s="278"/>
      <c r="N71" s="278"/>
      <c r="O71" s="278"/>
    </row>
    <row r="72" spans="2:15" ht="15" x14ac:dyDescent="0.25">
      <c r="B72" s="278"/>
      <c r="C72" s="278"/>
      <c r="D72" s="278"/>
      <c r="E72" s="278"/>
      <c r="F72" s="278"/>
      <c r="G72" s="278"/>
      <c r="H72" s="278"/>
      <c r="I72" s="278"/>
      <c r="J72" s="278"/>
      <c r="K72" s="278"/>
      <c r="L72" s="278"/>
      <c r="M72" s="278"/>
      <c r="N72" s="278"/>
      <c r="O72" s="278"/>
    </row>
    <row r="73" spans="2:15" ht="15" x14ac:dyDescent="0.25"/>
    <row r="74" spans="2:15" ht="15" x14ac:dyDescent="0.25">
      <c r="B74" s="150" t="s">
        <v>172</v>
      </c>
    </row>
    <row r="75" spans="2:15" ht="15" x14ac:dyDescent="0.25"/>
    <row r="76" spans="2:15" ht="15" x14ac:dyDescent="0.25">
      <c r="B76" s="279" t="s">
        <v>173</v>
      </c>
      <c r="C76" s="279"/>
      <c r="D76" s="279"/>
      <c r="E76" s="279"/>
      <c r="F76" s="279"/>
      <c r="G76" s="279"/>
      <c r="H76" s="279"/>
      <c r="I76" s="279"/>
      <c r="J76" s="279"/>
      <c r="K76" s="279"/>
      <c r="L76" s="279"/>
      <c r="M76" s="279"/>
      <c r="N76" s="279"/>
      <c r="O76" s="279"/>
    </row>
    <row r="77" spans="2:15" ht="15" x14ac:dyDescent="0.25">
      <c r="B77" s="279"/>
      <c r="C77" s="279"/>
      <c r="D77" s="279"/>
      <c r="E77" s="279"/>
      <c r="F77" s="279"/>
      <c r="G77" s="279"/>
      <c r="H77" s="279"/>
      <c r="I77" s="279"/>
      <c r="J77" s="279"/>
      <c r="K77" s="279"/>
      <c r="L77" s="279"/>
      <c r="M77" s="279"/>
      <c r="N77" s="279"/>
      <c r="O77" s="279"/>
    </row>
    <row r="78" spans="2:15" ht="15" x14ac:dyDescent="0.25">
      <c r="B78" s="256"/>
      <c r="C78" s="256"/>
      <c r="D78" s="256"/>
      <c r="E78" s="256"/>
      <c r="F78" s="256"/>
      <c r="G78" s="256"/>
      <c r="H78" s="256"/>
      <c r="I78" s="256"/>
      <c r="J78" s="256"/>
      <c r="K78" s="256"/>
      <c r="L78" s="256"/>
      <c r="M78" s="256"/>
      <c r="N78" s="256"/>
      <c r="O78" s="256"/>
    </row>
    <row r="79" spans="2:15" ht="15" x14ac:dyDescent="0.25">
      <c r="B79" s="278" t="s">
        <v>261</v>
      </c>
      <c r="C79" s="278"/>
      <c r="D79" s="278"/>
      <c r="E79" s="278"/>
      <c r="F79" s="278"/>
      <c r="G79" s="278"/>
      <c r="H79" s="278"/>
      <c r="I79" s="278"/>
      <c r="J79" s="278"/>
      <c r="K79" s="278"/>
      <c r="L79" s="278"/>
      <c r="M79" s="278"/>
      <c r="N79" s="278"/>
      <c r="O79" s="278"/>
    </row>
    <row r="80" spans="2:15" ht="15" x14ac:dyDescent="0.25">
      <c r="B80" s="278"/>
      <c r="C80" s="278"/>
      <c r="D80" s="278"/>
      <c r="E80" s="278"/>
      <c r="F80" s="278"/>
      <c r="G80" s="278"/>
      <c r="H80" s="278"/>
      <c r="I80" s="278"/>
      <c r="J80" s="278"/>
      <c r="K80" s="278"/>
      <c r="L80" s="278"/>
      <c r="M80" s="278"/>
      <c r="N80" s="278"/>
      <c r="O80" s="278"/>
    </row>
    <row r="81" spans="2:15" ht="15" x14ac:dyDescent="0.25">
      <c r="B81" s="256"/>
      <c r="C81" s="256"/>
      <c r="D81" s="256"/>
      <c r="E81" s="256"/>
      <c r="F81" s="256"/>
      <c r="G81" s="256"/>
      <c r="H81" s="256"/>
      <c r="I81" s="256"/>
      <c r="J81" s="256"/>
      <c r="K81" s="256"/>
      <c r="L81" s="256"/>
      <c r="M81" s="256"/>
      <c r="N81" s="256"/>
      <c r="O81" s="256"/>
    </row>
    <row r="82" spans="2:15" ht="15" x14ac:dyDescent="0.25">
      <c r="B82" s="207" t="s">
        <v>174</v>
      </c>
      <c r="C82" s="256"/>
      <c r="D82" s="256"/>
      <c r="E82" s="256"/>
      <c r="F82" s="256"/>
      <c r="G82" s="256"/>
      <c r="H82" s="256"/>
      <c r="I82" s="256"/>
      <c r="J82" s="256"/>
      <c r="K82" s="256"/>
      <c r="L82" s="256"/>
      <c r="M82" s="256"/>
      <c r="N82" s="256"/>
      <c r="O82" s="256"/>
    </row>
    <row r="83" spans="2:15" ht="15" x14ac:dyDescent="0.25">
      <c r="B83" s="207"/>
      <c r="C83" s="256"/>
      <c r="D83" s="256"/>
      <c r="E83" s="256"/>
      <c r="F83" s="256"/>
      <c r="G83" s="256"/>
      <c r="H83" s="256"/>
      <c r="I83" s="256"/>
      <c r="J83" s="256"/>
      <c r="K83" s="256"/>
      <c r="L83" s="256"/>
      <c r="M83" s="256"/>
      <c r="N83" s="256"/>
      <c r="O83" s="256"/>
    </row>
    <row r="84" spans="2:15" ht="15" customHeight="1" x14ac:dyDescent="0.25">
      <c r="B84" s="279" t="s">
        <v>175</v>
      </c>
      <c r="C84" s="279"/>
      <c r="D84" s="279"/>
      <c r="E84" s="279"/>
      <c r="F84" s="279"/>
      <c r="G84" s="279"/>
      <c r="H84" s="279"/>
      <c r="I84" s="279"/>
      <c r="J84" s="279"/>
      <c r="K84" s="279"/>
      <c r="L84" s="279"/>
      <c r="M84" s="279"/>
      <c r="N84" s="279"/>
      <c r="O84" s="279"/>
    </row>
    <row r="85" spans="2:15" ht="15" x14ac:dyDescent="0.25">
      <c r="B85" s="279"/>
      <c r="C85" s="279"/>
      <c r="D85" s="279"/>
      <c r="E85" s="279"/>
      <c r="F85" s="279"/>
      <c r="G85" s="279"/>
      <c r="H85" s="279"/>
      <c r="I85" s="279"/>
      <c r="J85" s="279"/>
      <c r="K85" s="279"/>
      <c r="L85" s="279"/>
      <c r="M85" s="279"/>
      <c r="N85" s="279"/>
      <c r="O85" s="279"/>
    </row>
    <row r="86" spans="2:15" ht="15" x14ac:dyDescent="0.25">
      <c r="B86" s="279"/>
      <c r="C86" s="279"/>
      <c r="D86" s="279"/>
      <c r="E86" s="279"/>
      <c r="F86" s="279"/>
      <c r="G86" s="279"/>
      <c r="H86" s="279"/>
      <c r="I86" s="279"/>
      <c r="J86" s="279"/>
      <c r="K86" s="279"/>
      <c r="L86" s="279"/>
      <c r="M86" s="279"/>
      <c r="N86" s="279"/>
      <c r="O86" s="279"/>
    </row>
    <row r="87" spans="2:15" ht="15" x14ac:dyDescent="0.25">
      <c r="B87" s="256"/>
      <c r="C87" s="256"/>
      <c r="D87" s="256"/>
      <c r="E87" s="256"/>
      <c r="F87" s="256"/>
      <c r="G87" s="256"/>
      <c r="H87" s="256"/>
      <c r="I87" s="256"/>
      <c r="J87" s="256"/>
      <c r="K87" s="256"/>
      <c r="L87" s="256"/>
      <c r="M87" s="256"/>
      <c r="N87" s="256"/>
      <c r="O87" s="256"/>
    </row>
    <row r="88" spans="2:15" ht="15" x14ac:dyDescent="0.25">
      <c r="B88" s="150" t="s">
        <v>176</v>
      </c>
    </row>
    <row r="89" spans="2:15" ht="15" x14ac:dyDescent="0.25">
      <c r="B89" s="279" t="s">
        <v>177</v>
      </c>
      <c r="C89" s="279"/>
      <c r="D89" s="279"/>
      <c r="E89" s="279"/>
      <c r="F89" s="279"/>
      <c r="G89" s="279"/>
      <c r="H89" s="279"/>
      <c r="I89" s="279"/>
      <c r="J89" s="279"/>
      <c r="K89" s="279"/>
      <c r="L89" s="279"/>
      <c r="M89" s="279"/>
      <c r="N89" s="279"/>
      <c r="O89" s="279"/>
    </row>
    <row r="90" spans="2:15" ht="15" x14ac:dyDescent="0.25">
      <c r="B90" s="279"/>
      <c r="C90" s="279"/>
      <c r="D90" s="279"/>
      <c r="E90" s="279"/>
      <c r="F90" s="279"/>
      <c r="G90" s="279"/>
      <c r="H90" s="279"/>
      <c r="I90" s="279"/>
      <c r="J90" s="279"/>
      <c r="K90" s="279"/>
      <c r="L90" s="279"/>
      <c r="M90" s="279"/>
      <c r="N90" s="279"/>
      <c r="O90" s="279"/>
    </row>
    <row r="91" spans="2:15" ht="15" x14ac:dyDescent="0.25">
      <c r="B91" s="279"/>
      <c r="C91" s="279"/>
      <c r="D91" s="279"/>
      <c r="E91" s="279"/>
      <c r="F91" s="279"/>
      <c r="G91" s="279"/>
      <c r="H91" s="279"/>
      <c r="I91" s="279"/>
      <c r="J91" s="279"/>
      <c r="K91" s="279"/>
      <c r="L91" s="279"/>
      <c r="M91" s="279"/>
      <c r="N91" s="279"/>
      <c r="O91" s="279"/>
    </row>
    <row r="92" spans="2:15" ht="15" x14ac:dyDescent="0.25">
      <c r="B92" s="279"/>
      <c r="C92" s="279"/>
      <c r="D92" s="279"/>
      <c r="E92" s="279"/>
      <c r="F92" s="279"/>
      <c r="G92" s="279"/>
      <c r="H92" s="279"/>
      <c r="I92" s="279"/>
      <c r="J92" s="279"/>
      <c r="K92" s="279"/>
      <c r="L92" s="279"/>
      <c r="M92" s="279"/>
      <c r="N92" s="279"/>
      <c r="O92" s="279"/>
    </row>
    <row r="93" spans="2:15" ht="15" x14ac:dyDescent="0.25">
      <c r="B93" s="279"/>
      <c r="C93" s="279"/>
      <c r="D93" s="279"/>
      <c r="E93" s="279"/>
      <c r="F93" s="279"/>
      <c r="G93" s="279"/>
      <c r="H93" s="279"/>
      <c r="I93" s="279"/>
      <c r="J93" s="279"/>
      <c r="K93" s="279"/>
      <c r="L93" s="279"/>
      <c r="M93" s="279"/>
      <c r="N93" s="279"/>
      <c r="O93" s="279"/>
    </row>
    <row r="94" spans="2:15" ht="15" customHeight="1" x14ac:dyDescent="0.25">
      <c r="B94" s="279" t="s">
        <v>178</v>
      </c>
      <c r="C94" s="279"/>
      <c r="D94" s="279"/>
      <c r="E94" s="279"/>
      <c r="F94" s="279"/>
      <c r="G94" s="279"/>
      <c r="H94" s="279"/>
      <c r="I94" s="279"/>
      <c r="J94" s="279"/>
      <c r="K94" s="279"/>
      <c r="L94" s="279"/>
      <c r="M94" s="279"/>
      <c r="N94" s="279"/>
      <c r="O94" s="279"/>
    </row>
    <row r="95" spans="2:15" ht="15" x14ac:dyDescent="0.25">
      <c r="B95" s="279"/>
      <c r="C95" s="279"/>
      <c r="D95" s="279"/>
      <c r="E95" s="279"/>
      <c r="F95" s="279"/>
      <c r="G95" s="279"/>
      <c r="H95" s="279"/>
      <c r="I95" s="279"/>
      <c r="J95" s="279"/>
      <c r="K95" s="279"/>
      <c r="L95" s="279"/>
      <c r="M95" s="279"/>
      <c r="N95" s="279"/>
      <c r="O95" s="279"/>
    </row>
    <row r="96" spans="2:15" ht="15" x14ac:dyDescent="0.25">
      <c r="B96" s="279"/>
      <c r="C96" s="279"/>
      <c r="D96" s="279"/>
      <c r="E96" s="279"/>
      <c r="F96" s="279"/>
      <c r="G96" s="279"/>
      <c r="H96" s="279"/>
      <c r="I96" s="279"/>
      <c r="J96" s="279"/>
      <c r="K96" s="279"/>
      <c r="L96" s="279"/>
      <c r="M96" s="279"/>
      <c r="N96" s="279"/>
      <c r="O96" s="279"/>
    </row>
    <row r="97" spans="2:15" ht="15" x14ac:dyDescent="0.25">
      <c r="B97" s="279"/>
      <c r="C97" s="279"/>
      <c r="D97" s="279"/>
      <c r="E97" s="279"/>
      <c r="F97" s="279"/>
      <c r="G97" s="279"/>
      <c r="H97" s="279"/>
      <c r="I97" s="279"/>
      <c r="J97" s="279"/>
      <c r="K97" s="279"/>
      <c r="L97" s="279"/>
      <c r="M97" s="279"/>
      <c r="N97" s="279"/>
      <c r="O97" s="279"/>
    </row>
    <row r="98" spans="2:15" ht="15" x14ac:dyDescent="0.25">
      <c r="B98" s="256"/>
      <c r="C98" s="256"/>
      <c r="D98" s="256"/>
      <c r="E98" s="256"/>
      <c r="F98" s="256"/>
      <c r="G98" s="256"/>
      <c r="H98" s="256"/>
      <c r="I98" s="256"/>
      <c r="J98" s="256"/>
      <c r="K98" s="256"/>
      <c r="L98" s="256"/>
      <c r="M98" s="256"/>
      <c r="N98" s="256"/>
      <c r="O98" s="256"/>
    </row>
    <row r="99" spans="2:15" ht="15" x14ac:dyDescent="0.25">
      <c r="B99" s="279" t="s">
        <v>179</v>
      </c>
      <c r="C99" s="279"/>
      <c r="D99" s="279"/>
      <c r="E99" s="279"/>
      <c r="F99" s="279"/>
      <c r="G99" s="279"/>
      <c r="H99" s="279"/>
      <c r="I99" s="279"/>
      <c r="J99" s="279"/>
      <c r="K99" s="279"/>
      <c r="L99" s="279"/>
      <c r="M99" s="279"/>
      <c r="N99" s="279"/>
      <c r="O99" s="279"/>
    </row>
    <row r="100" spans="2:15" ht="15" x14ac:dyDescent="0.25">
      <c r="B100" s="279"/>
      <c r="C100" s="279"/>
      <c r="D100" s="279"/>
      <c r="E100" s="279"/>
      <c r="F100" s="279"/>
      <c r="G100" s="279"/>
      <c r="H100" s="279"/>
      <c r="I100" s="279"/>
      <c r="J100" s="279"/>
      <c r="K100" s="279"/>
      <c r="L100" s="279"/>
      <c r="M100" s="279"/>
      <c r="N100" s="279"/>
      <c r="O100" s="279"/>
    </row>
    <row r="101" spans="2:15" ht="15" x14ac:dyDescent="0.25">
      <c r="B101" s="207"/>
    </row>
    <row r="102" spans="2:15" ht="15" x14ac:dyDescent="0.25">
      <c r="B102" s="279" t="s">
        <v>180</v>
      </c>
      <c r="C102" s="279"/>
      <c r="D102" s="279"/>
      <c r="E102" s="279"/>
      <c r="F102" s="279"/>
      <c r="G102" s="279"/>
      <c r="H102" s="279"/>
      <c r="I102" s="279"/>
      <c r="J102" s="279"/>
      <c r="K102" s="279"/>
      <c r="L102" s="279"/>
      <c r="M102" s="279"/>
      <c r="N102" s="279"/>
      <c r="O102" s="279"/>
    </row>
    <row r="103" spans="2:15" ht="15" x14ac:dyDescent="0.25">
      <c r="B103" s="279"/>
      <c r="C103" s="279"/>
      <c r="D103" s="279"/>
      <c r="E103" s="279"/>
      <c r="F103" s="279"/>
      <c r="G103" s="279"/>
      <c r="H103" s="279"/>
      <c r="I103" s="279"/>
      <c r="J103" s="279"/>
      <c r="K103" s="279"/>
      <c r="L103" s="279"/>
      <c r="M103" s="279"/>
      <c r="N103" s="279"/>
      <c r="O103" s="279"/>
    </row>
    <row r="104" spans="2:15" ht="15" x14ac:dyDescent="0.25">
      <c r="B104" s="279"/>
      <c r="C104" s="279"/>
      <c r="D104" s="279"/>
      <c r="E104" s="279"/>
      <c r="F104" s="279"/>
      <c r="G104" s="279"/>
      <c r="H104" s="279"/>
      <c r="I104" s="279"/>
      <c r="J104" s="279"/>
      <c r="K104" s="279"/>
      <c r="L104" s="279"/>
      <c r="M104" s="279"/>
      <c r="N104" s="279"/>
      <c r="O104" s="279"/>
    </row>
    <row r="105" spans="2:15" ht="15" x14ac:dyDescent="0.25">
      <c r="B105" s="207"/>
    </row>
    <row r="106" spans="2:15" ht="15" x14ac:dyDescent="0.25">
      <c r="B106" s="150" t="s">
        <v>181</v>
      </c>
    </row>
    <row r="107" spans="2:15" ht="15" x14ac:dyDescent="0.25">
      <c r="B107" s="151"/>
    </row>
    <row r="108" spans="2:15" ht="15" x14ac:dyDescent="0.25">
      <c r="B108" s="152"/>
    </row>
    <row r="109" spans="2:15" ht="15" x14ac:dyDescent="0.25">
      <c r="B109" s="151"/>
    </row>
    <row r="110" spans="2:15" ht="15" x14ac:dyDescent="0.25">
      <c r="B110" s="207"/>
    </row>
    <row r="111" spans="2:15" ht="15" x14ac:dyDescent="0.25">
      <c r="B111" s="207"/>
    </row>
    <row r="112" spans="2:15" ht="15" x14ac:dyDescent="0.25">
      <c r="B112" s="207"/>
    </row>
    <row r="113" spans="2:15" ht="15" x14ac:dyDescent="0.25">
      <c r="B113" s="207"/>
    </row>
    <row r="114" spans="2:15" ht="15" x14ac:dyDescent="0.25">
      <c r="B114" s="207"/>
    </row>
    <row r="115" spans="2:15" ht="15" x14ac:dyDescent="0.25"/>
    <row r="116" spans="2:15" ht="15" x14ac:dyDescent="0.25">
      <c r="B116" s="150"/>
    </row>
    <row r="117" spans="2:15" ht="15" x14ac:dyDescent="0.25">
      <c r="B117" s="150" t="s">
        <v>182</v>
      </c>
    </row>
    <row r="118" spans="2:15" ht="15" x14ac:dyDescent="0.25">
      <c r="B118" s="152"/>
    </row>
    <row r="119" spans="2:15" ht="15" x14ac:dyDescent="0.25">
      <c r="B119" s="152"/>
    </row>
    <row r="120" spans="2:15" ht="15" x14ac:dyDescent="0.25">
      <c r="B120" s="152"/>
    </row>
    <row r="121" spans="2:15" ht="15" x14ac:dyDescent="0.25">
      <c r="B121" s="151"/>
    </row>
    <row r="122" spans="2:15" ht="15" x14ac:dyDescent="0.25">
      <c r="B122" s="151"/>
    </row>
    <row r="123" spans="2:15" ht="15" x14ac:dyDescent="0.25">
      <c r="B123" s="151"/>
    </row>
    <row r="124" spans="2:15" ht="15" x14ac:dyDescent="0.25">
      <c r="B124" s="151"/>
    </row>
    <row r="125" spans="2:15" ht="15" x14ac:dyDescent="0.25">
      <c r="B125" s="207"/>
    </row>
    <row r="126" spans="2:15" ht="15" x14ac:dyDescent="0.25">
      <c r="B126" s="207"/>
    </row>
    <row r="127" spans="2:15" ht="15" x14ac:dyDescent="0.25">
      <c r="B127" s="207"/>
    </row>
    <row r="128" spans="2:15" ht="15" x14ac:dyDescent="0.25">
      <c r="B128" s="114" t="s">
        <v>183</v>
      </c>
      <c r="C128" s="114"/>
      <c r="D128" s="114"/>
      <c r="E128" s="114"/>
      <c r="F128" s="114"/>
      <c r="G128" s="114"/>
      <c r="H128" s="114"/>
      <c r="I128" s="114"/>
      <c r="J128" s="114"/>
      <c r="K128" s="114"/>
      <c r="L128" s="114"/>
      <c r="M128" s="114"/>
      <c r="N128" s="114"/>
      <c r="O128" s="114"/>
    </row>
    <row r="129" spans="2:15" ht="15" x14ac:dyDescent="0.25">
      <c r="B129" s="63"/>
      <c r="C129" s="63"/>
      <c r="D129" s="63"/>
      <c r="E129" s="63"/>
      <c r="F129" s="63"/>
      <c r="G129" s="63"/>
      <c r="H129" s="63"/>
      <c r="I129" s="63"/>
      <c r="J129" s="63"/>
      <c r="K129" s="63"/>
      <c r="L129" s="63"/>
      <c r="M129" s="63"/>
      <c r="N129" s="63"/>
      <c r="O129" s="63"/>
    </row>
    <row r="130" spans="2:15" ht="15.75" customHeight="1" x14ac:dyDescent="0.25">
      <c r="B130" s="283" t="s">
        <v>265</v>
      </c>
      <c r="C130" s="283"/>
      <c r="D130" s="283"/>
      <c r="E130" s="283"/>
      <c r="F130" s="283"/>
      <c r="G130" s="283"/>
      <c r="H130" s="283"/>
      <c r="I130" s="283"/>
      <c r="J130" s="283"/>
      <c r="K130" s="283"/>
      <c r="L130" s="283"/>
      <c r="M130" s="283"/>
      <c r="N130" s="283"/>
      <c r="O130" s="283"/>
    </row>
    <row r="131" spans="2:15" ht="15.75" customHeight="1" x14ac:dyDescent="0.25">
      <c r="B131" s="283"/>
      <c r="C131" s="283"/>
      <c r="D131" s="283"/>
      <c r="E131" s="283"/>
      <c r="F131" s="283"/>
      <c r="G131" s="283"/>
      <c r="H131" s="283"/>
      <c r="I131" s="283"/>
      <c r="J131" s="283"/>
      <c r="K131" s="283"/>
      <c r="L131" s="283"/>
      <c r="M131" s="283"/>
      <c r="N131" s="283"/>
      <c r="O131" s="283"/>
    </row>
    <row r="132" spans="2:15" ht="15.75" customHeight="1" x14ac:dyDescent="0.25">
      <c r="B132" s="153"/>
      <c r="C132" s="153"/>
      <c r="D132" s="153"/>
      <c r="E132" s="153"/>
      <c r="F132" s="153"/>
      <c r="G132" s="153"/>
      <c r="H132" s="153"/>
      <c r="I132" s="153"/>
      <c r="J132" s="153"/>
      <c r="K132" s="153"/>
      <c r="L132" s="153"/>
      <c r="M132" s="153"/>
      <c r="N132" s="153"/>
      <c r="O132" s="153"/>
    </row>
    <row r="133" spans="2:15" ht="15.75" customHeight="1" x14ac:dyDescent="0.25">
      <c r="B133" s="284" t="s">
        <v>184</v>
      </c>
      <c r="C133" s="284"/>
      <c r="D133" s="284"/>
      <c r="E133" s="284"/>
      <c r="F133" s="284"/>
      <c r="G133" s="284"/>
      <c r="H133" s="284"/>
      <c r="I133" s="284"/>
      <c r="J133" s="284"/>
      <c r="K133" s="284"/>
      <c r="L133" s="284"/>
      <c r="M133" s="284"/>
      <c r="N133" s="284"/>
      <c r="O133" s="284"/>
    </row>
    <row r="134" spans="2:15" ht="15.75" customHeight="1" x14ac:dyDescent="0.25">
      <c r="B134" s="284"/>
      <c r="C134" s="284"/>
      <c r="D134" s="284"/>
      <c r="E134" s="284"/>
      <c r="F134" s="284"/>
      <c r="G134" s="284"/>
      <c r="H134" s="284"/>
      <c r="I134" s="284"/>
      <c r="J134" s="284"/>
      <c r="K134" s="284"/>
      <c r="L134" s="284"/>
      <c r="M134" s="284"/>
      <c r="N134" s="284"/>
      <c r="O134" s="284"/>
    </row>
    <row r="135" spans="2:15" ht="15.75" customHeight="1" x14ac:dyDescent="0.25">
      <c r="B135" s="207"/>
      <c r="C135" s="207"/>
      <c r="D135" s="207"/>
      <c r="E135" s="207"/>
      <c r="F135" s="207"/>
      <c r="G135" s="207"/>
      <c r="H135" s="207"/>
      <c r="I135" s="207"/>
      <c r="J135" s="207"/>
      <c r="K135" s="207"/>
      <c r="L135" s="207"/>
      <c r="M135" s="207"/>
      <c r="N135" s="207"/>
      <c r="O135" s="207"/>
    </row>
    <row r="136" spans="2:15" ht="15.75" customHeight="1" x14ac:dyDescent="0.25">
      <c r="B136" s="207" t="s">
        <v>185</v>
      </c>
      <c r="C136" s="207"/>
      <c r="D136" s="207"/>
      <c r="E136" s="207"/>
      <c r="F136" s="207"/>
      <c r="G136" s="207"/>
      <c r="H136" s="207"/>
      <c r="I136" s="207"/>
      <c r="J136" s="207"/>
      <c r="K136" s="207"/>
      <c r="L136" s="207"/>
      <c r="M136" s="207"/>
      <c r="N136" s="207"/>
      <c r="O136" s="207"/>
    </row>
    <row r="137" spans="2:15" ht="15.75" customHeight="1" x14ac:dyDescent="0.25">
      <c r="B137" s="207"/>
      <c r="C137" s="207"/>
      <c r="D137" s="207"/>
      <c r="E137" s="207"/>
      <c r="F137" s="207"/>
      <c r="G137" s="207"/>
      <c r="H137" s="207"/>
      <c r="I137" s="207"/>
      <c r="J137" s="207"/>
      <c r="K137" s="207"/>
      <c r="L137" s="207"/>
      <c r="M137" s="207"/>
      <c r="N137" s="207"/>
      <c r="O137" s="207"/>
    </row>
    <row r="138" spans="2:15" ht="15.75" customHeight="1" x14ac:dyDescent="0.25">
      <c r="B138" s="207"/>
      <c r="C138" s="207" t="s">
        <v>97</v>
      </c>
      <c r="D138" s="207"/>
      <c r="E138" s="207"/>
      <c r="F138" s="207"/>
      <c r="G138" s="280" t="s">
        <v>186</v>
      </c>
      <c r="H138" s="280"/>
      <c r="I138" s="280"/>
      <c r="J138" s="280"/>
      <c r="K138" s="280"/>
      <c r="L138" s="280"/>
      <c r="M138" s="280"/>
      <c r="N138" s="280"/>
      <c r="O138" s="280"/>
    </row>
    <row r="139" spans="2:15" ht="15.75" customHeight="1" x14ac:dyDescent="0.25">
      <c r="B139" s="207"/>
      <c r="C139" s="207"/>
      <c r="D139" s="207"/>
      <c r="E139" s="207"/>
      <c r="F139" s="207"/>
      <c r="G139" s="280"/>
      <c r="H139" s="280"/>
      <c r="I139" s="280"/>
      <c r="J139" s="280"/>
      <c r="K139" s="280"/>
      <c r="L139" s="280"/>
      <c r="M139" s="280"/>
      <c r="N139" s="280"/>
      <c r="O139" s="280"/>
    </row>
    <row r="140" spans="2:15" ht="15.75" customHeight="1" x14ac:dyDescent="0.25">
      <c r="B140" s="207"/>
      <c r="C140" s="207"/>
      <c r="D140" s="207"/>
      <c r="E140" s="207"/>
      <c r="F140" s="207"/>
      <c r="G140" s="207"/>
      <c r="H140" s="209"/>
      <c r="I140" s="209"/>
      <c r="J140" s="209"/>
      <c r="K140" s="209"/>
      <c r="L140" s="209"/>
      <c r="M140" s="209"/>
      <c r="N140" s="209"/>
      <c r="O140" s="209"/>
    </row>
    <row r="141" spans="2:15" ht="15.75" customHeight="1" x14ac:dyDescent="0.25">
      <c r="B141" s="207"/>
      <c r="C141" s="196" t="s">
        <v>95</v>
      </c>
      <c r="G141" s="281" t="s">
        <v>187</v>
      </c>
      <c r="H141" s="281"/>
      <c r="I141" s="281"/>
      <c r="J141" s="281"/>
      <c r="K141" s="281"/>
      <c r="L141" s="281"/>
      <c r="M141" s="281"/>
      <c r="N141" s="281"/>
      <c r="O141" s="281"/>
    </row>
    <row r="142" spans="2:15" ht="15.75" customHeight="1" x14ac:dyDescent="0.25">
      <c r="B142" s="147"/>
      <c r="C142" s="147"/>
      <c r="D142" s="147"/>
      <c r="E142" s="147"/>
      <c r="F142" s="147"/>
      <c r="G142" s="281"/>
      <c r="H142" s="281"/>
      <c r="I142" s="281"/>
      <c r="J142" s="281"/>
      <c r="K142" s="281"/>
      <c r="L142" s="281"/>
      <c r="M142" s="281"/>
      <c r="N142" s="281"/>
      <c r="O142" s="281"/>
    </row>
    <row r="143" spans="2:15" ht="15.75" customHeight="1" x14ac:dyDescent="0.25">
      <c r="B143" s="147"/>
      <c r="C143" s="147"/>
      <c r="D143" s="147"/>
      <c r="E143" s="147"/>
      <c r="F143" s="147"/>
      <c r="G143" s="259"/>
      <c r="H143" s="259"/>
      <c r="I143" s="259"/>
      <c r="J143" s="259"/>
      <c r="K143" s="259"/>
      <c r="L143" s="259"/>
      <c r="M143" s="259"/>
      <c r="N143" s="259"/>
      <c r="O143" s="259"/>
    </row>
    <row r="144" spans="2:15" ht="15.75" customHeight="1" x14ac:dyDescent="0.25">
      <c r="B144" s="147"/>
      <c r="C144" s="196" t="s">
        <v>188</v>
      </c>
      <c r="D144" s="147"/>
      <c r="E144" s="147"/>
      <c r="F144" s="147"/>
      <c r="G144" s="281" t="s">
        <v>189</v>
      </c>
      <c r="H144" s="281"/>
      <c r="I144" s="281"/>
      <c r="J144" s="281"/>
      <c r="K144" s="281"/>
      <c r="L144" s="281"/>
      <c r="M144" s="281"/>
      <c r="N144" s="281"/>
      <c r="O144" s="281"/>
    </row>
    <row r="145" spans="2:15" ht="15.75" customHeight="1" x14ac:dyDescent="0.25">
      <c r="B145" s="147"/>
      <c r="C145" s="147"/>
      <c r="D145" s="147"/>
      <c r="E145" s="147"/>
      <c r="F145" s="147"/>
      <c r="G145" s="281"/>
      <c r="H145" s="281"/>
      <c r="I145" s="281"/>
      <c r="J145" s="281"/>
      <c r="K145" s="281"/>
      <c r="L145" s="281"/>
      <c r="M145" s="281"/>
      <c r="N145" s="281"/>
      <c r="O145" s="281"/>
    </row>
    <row r="146" spans="2:15" ht="15.75" customHeight="1" x14ac:dyDescent="0.25">
      <c r="B146" s="147"/>
      <c r="C146" s="147"/>
      <c r="D146" s="147"/>
      <c r="E146" s="147"/>
      <c r="F146" s="147"/>
      <c r="G146" s="259"/>
      <c r="H146" s="259"/>
      <c r="I146" s="259"/>
      <c r="J146" s="259"/>
      <c r="K146" s="259"/>
      <c r="L146" s="259"/>
      <c r="M146" s="259"/>
      <c r="N146" s="259"/>
      <c r="O146" s="259"/>
    </row>
    <row r="147" spans="2:15" ht="15.75" customHeight="1" x14ac:dyDescent="0.25">
      <c r="B147" s="147"/>
      <c r="C147" s="196" t="s">
        <v>91</v>
      </c>
      <c r="D147" s="147"/>
      <c r="E147" s="147"/>
      <c r="F147" s="147"/>
      <c r="G147" s="282" t="s">
        <v>190</v>
      </c>
      <c r="H147" s="282"/>
      <c r="I147" s="282"/>
      <c r="J147" s="282"/>
      <c r="K147" s="282"/>
      <c r="L147" s="282"/>
      <c r="M147" s="282"/>
      <c r="N147" s="282"/>
      <c r="O147" s="282"/>
    </row>
    <row r="148" spans="2:15" ht="15.75" customHeight="1" x14ac:dyDescent="0.25">
      <c r="B148" s="147"/>
      <c r="C148" s="147"/>
      <c r="D148" s="147"/>
      <c r="E148" s="147"/>
      <c r="F148" s="147"/>
      <c r="G148" s="282"/>
      <c r="H148" s="282"/>
      <c r="I148" s="282"/>
      <c r="J148" s="282"/>
      <c r="K148" s="282"/>
      <c r="L148" s="282"/>
      <c r="M148" s="282"/>
      <c r="N148" s="282"/>
      <c r="O148" s="282"/>
    </row>
    <row r="149" spans="2:15" ht="15.75" customHeight="1" x14ac:dyDescent="0.25">
      <c r="B149" s="147" t="s">
        <v>191</v>
      </c>
      <c r="C149" s="147"/>
      <c r="D149" s="147"/>
      <c r="E149" s="147"/>
      <c r="F149" s="147"/>
      <c r="G149" s="260"/>
      <c r="H149" s="260"/>
      <c r="I149" s="260"/>
      <c r="J149" s="260"/>
      <c r="K149" s="260"/>
      <c r="L149" s="260"/>
      <c r="M149" s="260"/>
      <c r="N149" s="260"/>
      <c r="O149" s="260"/>
    </row>
    <row r="150" spans="2:15" ht="15.75" customHeight="1" x14ac:dyDescent="0.25">
      <c r="B150" s="147"/>
      <c r="C150" s="147"/>
      <c r="D150" s="147"/>
      <c r="E150" s="147"/>
      <c r="F150" s="147"/>
      <c r="G150" s="260"/>
      <c r="H150" s="260"/>
      <c r="I150" s="260"/>
      <c r="J150" s="260"/>
      <c r="K150" s="260"/>
      <c r="L150" s="260"/>
      <c r="M150" s="260"/>
      <c r="N150" s="260"/>
      <c r="O150" s="260"/>
    </row>
    <row r="151" spans="2:15" ht="15.75" customHeight="1" x14ac:dyDescent="0.25">
      <c r="B151" s="278" t="s">
        <v>242</v>
      </c>
      <c r="C151" s="278"/>
      <c r="D151" s="278"/>
      <c r="E151" s="278"/>
      <c r="F151" s="278"/>
      <c r="G151" s="278"/>
      <c r="H151" s="278"/>
      <c r="I151" s="278"/>
      <c r="J151" s="278"/>
      <c r="K151" s="278"/>
      <c r="L151" s="278"/>
      <c r="M151" s="278"/>
      <c r="N151" s="278"/>
      <c r="O151" s="278"/>
    </row>
    <row r="152" spans="2:15" ht="15.75" customHeight="1" x14ac:dyDescent="0.25">
      <c r="B152" s="278"/>
      <c r="C152" s="278"/>
      <c r="D152" s="278"/>
      <c r="E152" s="278"/>
      <c r="F152" s="278"/>
      <c r="G152" s="278"/>
      <c r="H152" s="278"/>
      <c r="I152" s="278"/>
      <c r="J152" s="278"/>
      <c r="K152" s="278"/>
      <c r="L152" s="278"/>
      <c r="M152" s="278"/>
      <c r="N152" s="278"/>
      <c r="O152" s="278"/>
    </row>
    <row r="153" spans="2:15" ht="15.75" customHeight="1" x14ac:dyDescent="0.25">
      <c r="B153" s="147"/>
      <c r="C153" s="147"/>
      <c r="D153" s="147"/>
      <c r="E153" s="147"/>
      <c r="F153" s="147"/>
      <c r="G153" s="260"/>
      <c r="H153" s="260"/>
      <c r="I153" s="260"/>
      <c r="J153" s="260"/>
      <c r="K153" s="260"/>
      <c r="L153" s="260"/>
      <c r="M153" s="260"/>
      <c r="N153" s="260"/>
      <c r="O153" s="260"/>
    </row>
    <row r="154" spans="2:15" ht="15.75" customHeight="1" x14ac:dyDescent="0.25">
      <c r="B154" s="114" t="s">
        <v>266</v>
      </c>
      <c r="C154" s="114"/>
      <c r="D154" s="114"/>
      <c r="E154" s="114"/>
      <c r="F154" s="114"/>
      <c r="G154" s="114"/>
      <c r="H154" s="114"/>
      <c r="I154" s="114"/>
      <c r="J154" s="114"/>
      <c r="K154" s="114"/>
      <c r="L154" s="114"/>
      <c r="M154" s="114"/>
      <c r="N154" s="114"/>
      <c r="O154" s="114"/>
    </row>
    <row r="155" spans="2:15" ht="15" customHeight="1" x14ac:dyDescent="0.25">
      <c r="B155" s="63"/>
      <c r="C155" s="63"/>
      <c r="D155" s="63"/>
      <c r="E155" s="63"/>
      <c r="F155" s="63"/>
      <c r="G155" s="63"/>
      <c r="H155" s="63"/>
      <c r="I155" s="63"/>
      <c r="J155" s="63"/>
      <c r="K155" s="63"/>
      <c r="L155" s="63"/>
      <c r="M155" s="63"/>
      <c r="N155" s="63"/>
      <c r="O155" s="63"/>
    </row>
    <row r="156" spans="2:15" ht="15.75" customHeight="1" x14ac:dyDescent="0.25">
      <c r="B156" s="283" t="s">
        <v>192</v>
      </c>
      <c r="C156" s="283"/>
      <c r="D156" s="283"/>
      <c r="E156" s="283"/>
      <c r="F156" s="283"/>
      <c r="G156" s="283"/>
      <c r="H156" s="283"/>
      <c r="I156" s="283"/>
      <c r="J156" s="283"/>
      <c r="K156" s="283"/>
      <c r="L156" s="283"/>
      <c r="M156" s="283"/>
      <c r="N156" s="283"/>
      <c r="O156" s="283"/>
    </row>
    <row r="157" spans="2:15" ht="15.75" customHeight="1" x14ac:dyDescent="0.25">
      <c r="B157" s="283"/>
      <c r="C157" s="283"/>
      <c r="D157" s="283"/>
      <c r="E157" s="283"/>
      <c r="F157" s="283"/>
      <c r="G157" s="283"/>
      <c r="H157" s="283"/>
      <c r="I157" s="283"/>
      <c r="J157" s="283"/>
      <c r="K157" s="283"/>
      <c r="L157" s="283"/>
      <c r="M157" s="283"/>
      <c r="N157" s="283"/>
      <c r="O157" s="283"/>
    </row>
    <row r="158" spans="2:15" ht="15.75" customHeight="1" x14ac:dyDescent="0.25">
      <c r="B158" s="283"/>
      <c r="C158" s="283"/>
      <c r="D158" s="283"/>
      <c r="E158" s="283"/>
      <c r="F158" s="283"/>
      <c r="G158" s="283"/>
      <c r="H158" s="283"/>
      <c r="I158" s="283"/>
      <c r="J158" s="283"/>
      <c r="K158" s="283"/>
      <c r="L158" s="283"/>
      <c r="M158" s="283"/>
      <c r="N158" s="283"/>
      <c r="O158" s="283"/>
    </row>
    <row r="159" spans="2:15" ht="15.75" customHeight="1" x14ac:dyDescent="0.25">
      <c r="B159" s="284" t="s">
        <v>193</v>
      </c>
      <c r="C159" s="284"/>
      <c r="D159" s="284"/>
      <c r="E159" s="284"/>
      <c r="F159" s="284"/>
      <c r="G159" s="284"/>
      <c r="H159" s="284"/>
      <c r="I159" s="284"/>
      <c r="J159" s="284"/>
      <c r="K159" s="284"/>
      <c r="L159" s="284"/>
      <c r="M159" s="284"/>
      <c r="N159" s="284"/>
      <c r="O159" s="284"/>
    </row>
    <row r="160" spans="2:15" ht="15.75" customHeight="1" x14ac:dyDescent="0.25">
      <c r="B160" s="284"/>
      <c r="C160" s="284"/>
      <c r="D160" s="284"/>
      <c r="E160" s="284"/>
      <c r="F160" s="284"/>
      <c r="G160" s="284"/>
      <c r="H160" s="284"/>
      <c r="I160" s="284"/>
      <c r="J160" s="284"/>
      <c r="K160" s="284"/>
      <c r="L160" s="284"/>
      <c r="M160" s="284"/>
      <c r="N160" s="284"/>
      <c r="O160" s="284"/>
    </row>
    <row r="161" spans="2:15" ht="15.75" customHeight="1" x14ac:dyDescent="0.25">
      <c r="B161" s="284"/>
      <c r="C161" s="284"/>
      <c r="D161" s="284"/>
      <c r="E161" s="284"/>
      <c r="F161" s="284"/>
      <c r="G161" s="284"/>
      <c r="H161" s="284"/>
      <c r="I161" s="284"/>
      <c r="J161" s="284"/>
      <c r="K161" s="284"/>
      <c r="L161" s="284"/>
      <c r="M161" s="284"/>
      <c r="N161" s="284"/>
      <c r="O161" s="284"/>
    </row>
    <row r="162" spans="2:15" ht="15.75" customHeight="1" x14ac:dyDescent="0.25">
      <c r="B162" s="147"/>
      <c r="C162" s="147"/>
      <c r="D162" s="147"/>
      <c r="E162" s="147"/>
      <c r="F162" s="147"/>
      <c r="G162" s="147"/>
      <c r="H162" s="147"/>
      <c r="I162" s="147"/>
      <c r="J162" s="147"/>
      <c r="K162" s="147"/>
      <c r="L162" s="147"/>
      <c r="M162" s="147"/>
      <c r="N162" s="147"/>
      <c r="O162" s="147"/>
    </row>
    <row r="163" spans="2:15" ht="15.75" customHeight="1" x14ac:dyDescent="0.25">
      <c r="B163" s="284" t="s">
        <v>194</v>
      </c>
      <c r="C163" s="284"/>
      <c r="D163" s="284"/>
      <c r="E163" s="284"/>
      <c r="F163" s="284"/>
      <c r="G163" s="284"/>
      <c r="H163" s="284"/>
      <c r="I163" s="284"/>
      <c r="J163" s="284"/>
      <c r="K163" s="284"/>
      <c r="L163" s="284"/>
      <c r="M163" s="284"/>
      <c r="N163" s="284"/>
      <c r="O163" s="284"/>
    </row>
    <row r="164" spans="2:15" ht="15.75" customHeight="1" x14ac:dyDescent="0.25">
      <c r="B164" s="284"/>
      <c r="C164" s="284"/>
      <c r="D164" s="284"/>
      <c r="E164" s="284"/>
      <c r="F164" s="284"/>
      <c r="G164" s="284"/>
      <c r="H164" s="284"/>
      <c r="I164" s="284"/>
      <c r="J164" s="284"/>
      <c r="K164" s="284"/>
      <c r="L164" s="284"/>
      <c r="M164" s="284"/>
      <c r="N164" s="284"/>
      <c r="O164" s="284"/>
    </row>
    <row r="165" spans="2:15" ht="15.75" customHeight="1" x14ac:dyDescent="0.25">
      <c r="B165" s="284"/>
      <c r="C165" s="284"/>
      <c r="D165" s="284"/>
      <c r="E165" s="284"/>
      <c r="F165" s="284"/>
      <c r="G165" s="284"/>
      <c r="H165" s="284"/>
      <c r="I165" s="284"/>
      <c r="J165" s="284"/>
      <c r="K165" s="284"/>
      <c r="L165" s="284"/>
      <c r="M165" s="284"/>
      <c r="N165" s="284"/>
      <c r="O165" s="284"/>
    </row>
    <row r="166" spans="2:15" ht="15.75" customHeight="1" x14ac:dyDescent="0.25">
      <c r="B166" s="154"/>
      <c r="C166" s="258"/>
      <c r="D166" s="258"/>
      <c r="E166" s="258"/>
      <c r="F166" s="258"/>
      <c r="G166" s="258"/>
      <c r="H166" s="258"/>
      <c r="I166" s="258"/>
      <c r="J166" s="258"/>
      <c r="K166" s="258"/>
      <c r="L166" s="258"/>
      <c r="M166" s="258"/>
      <c r="N166" s="258"/>
      <c r="O166" s="258"/>
    </row>
    <row r="167" spans="2:15" ht="15.75" customHeight="1" x14ac:dyDescent="0.25">
      <c r="B167" s="207" t="s">
        <v>195</v>
      </c>
      <c r="C167" s="207"/>
      <c r="D167" s="207"/>
      <c r="E167" s="207"/>
      <c r="F167" s="207"/>
      <c r="G167" s="207"/>
      <c r="H167" s="207"/>
      <c r="I167" s="207"/>
      <c r="J167" s="207"/>
      <c r="K167" s="207"/>
      <c r="L167" s="207"/>
      <c r="M167" s="207"/>
      <c r="N167" s="207"/>
      <c r="O167" s="207"/>
    </row>
    <row r="168" spans="2:15" ht="15.75" customHeight="1" x14ac:dyDescent="0.25">
      <c r="B168" s="207"/>
      <c r="C168" s="207"/>
      <c r="D168" s="207"/>
      <c r="E168" s="207"/>
      <c r="F168" s="207"/>
      <c r="G168" s="207"/>
      <c r="H168" s="207"/>
      <c r="I168" s="207"/>
      <c r="J168" s="207"/>
      <c r="K168" s="207"/>
      <c r="L168" s="207"/>
      <c r="M168" s="207"/>
      <c r="N168" s="207"/>
      <c r="O168" s="207"/>
    </row>
    <row r="169" spans="2:15" ht="15.75" customHeight="1" x14ac:dyDescent="0.25">
      <c r="B169" s="284" t="s">
        <v>267</v>
      </c>
      <c r="C169" s="284"/>
      <c r="D169" s="284"/>
      <c r="E169" s="284"/>
      <c r="F169" s="284"/>
      <c r="G169" s="284"/>
      <c r="H169" s="284"/>
      <c r="I169" s="284"/>
      <c r="J169" s="284"/>
      <c r="K169" s="284"/>
      <c r="L169" s="284"/>
      <c r="M169" s="284"/>
      <c r="N169" s="284"/>
      <c r="O169" s="284"/>
    </row>
    <row r="170" spans="2:15" ht="15.75" customHeight="1" x14ac:dyDescent="0.25">
      <c r="B170" s="284"/>
      <c r="C170" s="284"/>
      <c r="D170" s="284"/>
      <c r="E170" s="284"/>
      <c r="F170" s="284"/>
      <c r="G170" s="284"/>
      <c r="H170" s="284"/>
      <c r="I170" s="284"/>
      <c r="J170" s="284"/>
      <c r="K170" s="284"/>
      <c r="L170" s="284"/>
      <c r="M170" s="284"/>
      <c r="N170" s="284"/>
      <c r="O170" s="284"/>
    </row>
    <row r="171" spans="2:15" ht="15.75" customHeight="1" x14ac:dyDescent="0.25">
      <c r="B171" s="258"/>
      <c r="C171" s="258"/>
      <c r="D171" s="258"/>
      <c r="E171" s="258"/>
      <c r="F171" s="258"/>
      <c r="G171" s="258"/>
      <c r="H171" s="258"/>
      <c r="I171" s="258"/>
      <c r="J171" s="258"/>
      <c r="K171" s="258"/>
      <c r="L171" s="258"/>
      <c r="M171" s="258"/>
      <c r="N171" s="258"/>
      <c r="O171" s="258"/>
    </row>
    <row r="172" spans="2:15" ht="15.75" customHeight="1" x14ac:dyDescent="0.25">
      <c r="B172" s="154" t="s">
        <v>268</v>
      </c>
      <c r="C172" s="258"/>
      <c r="D172" s="258"/>
      <c r="E172" s="258"/>
      <c r="F172" s="258"/>
      <c r="G172" s="258"/>
      <c r="H172" s="258"/>
      <c r="I172" s="258"/>
      <c r="J172" s="258"/>
      <c r="K172" s="258"/>
      <c r="L172" s="258"/>
      <c r="M172" s="258"/>
      <c r="N172" s="258"/>
      <c r="O172" s="258"/>
    </row>
    <row r="173" spans="2:15" ht="15.75" customHeight="1" x14ac:dyDescent="0.25">
      <c r="B173" s="258"/>
      <c r="C173" s="258"/>
      <c r="D173" s="258"/>
      <c r="E173" s="258"/>
      <c r="F173" s="258"/>
      <c r="G173" s="258"/>
      <c r="H173" s="258"/>
      <c r="I173" s="258"/>
      <c r="J173" s="258"/>
      <c r="K173" s="258"/>
      <c r="L173" s="258"/>
      <c r="M173" s="258"/>
      <c r="N173" s="258"/>
      <c r="O173" s="258"/>
    </row>
    <row r="174" spans="2:15" ht="15.75" customHeight="1" x14ac:dyDescent="0.25">
      <c r="B174" s="285" t="s">
        <v>196</v>
      </c>
      <c r="C174" s="286"/>
      <c r="D174" s="286"/>
      <c r="E174" s="286"/>
      <c r="F174" s="286"/>
      <c r="G174" s="286"/>
      <c r="H174" s="286"/>
      <c r="I174" s="286"/>
      <c r="J174" s="286"/>
      <c r="K174" s="286"/>
      <c r="L174" s="286"/>
      <c r="M174" s="286"/>
      <c r="N174" s="286"/>
      <c r="O174" s="287"/>
    </row>
    <row r="175" spans="2:15" ht="15.75" customHeight="1" x14ac:dyDescent="0.25">
      <c r="B175" s="207"/>
    </row>
    <row r="176" spans="2:15" ht="15.75" customHeight="1" x14ac:dyDescent="0.25">
      <c r="B176" s="114" t="s">
        <v>197</v>
      </c>
      <c r="C176" s="114"/>
      <c r="D176" s="114"/>
      <c r="E176" s="114"/>
      <c r="F176" s="114"/>
      <c r="G176" s="114"/>
      <c r="H176" s="114"/>
      <c r="I176" s="114"/>
      <c r="J176" s="114"/>
      <c r="K176" s="114"/>
      <c r="L176" s="114"/>
      <c r="M176" s="114"/>
      <c r="N176" s="114"/>
      <c r="O176" s="114"/>
    </row>
    <row r="177" spans="2:15" ht="15.75" customHeight="1" x14ac:dyDescent="0.25">
      <c r="B177" s="115"/>
    </row>
    <row r="178" spans="2:15" ht="15.75" customHeight="1" x14ac:dyDescent="0.25">
      <c r="B178" s="278" t="s">
        <v>198</v>
      </c>
      <c r="C178" s="278"/>
      <c r="D178" s="278"/>
      <c r="E178" s="278"/>
      <c r="F178" s="278"/>
      <c r="G178" s="278"/>
      <c r="H178" s="278"/>
      <c r="I178" s="278"/>
      <c r="J178" s="278"/>
      <c r="K178" s="278"/>
      <c r="L178" s="278"/>
      <c r="M178" s="278"/>
      <c r="N178" s="278"/>
      <c r="O178" s="278"/>
    </row>
    <row r="179" spans="2:15" ht="15" x14ac:dyDescent="0.25">
      <c r="B179" s="278"/>
      <c r="C179" s="278"/>
      <c r="D179" s="278"/>
      <c r="E179" s="278"/>
      <c r="F179" s="278"/>
      <c r="G179" s="278"/>
      <c r="H179" s="278"/>
      <c r="I179" s="278"/>
      <c r="J179" s="278"/>
      <c r="K179" s="278"/>
      <c r="L179" s="278"/>
      <c r="M179" s="278"/>
      <c r="N179" s="278"/>
      <c r="O179" s="278"/>
    </row>
    <row r="180" spans="2:15" ht="15" x14ac:dyDescent="0.25"/>
    <row r="181" spans="2:15" ht="15" x14ac:dyDescent="0.25">
      <c r="B181" s="147" t="s">
        <v>199</v>
      </c>
      <c r="C181" s="147"/>
      <c r="D181" s="147"/>
      <c r="E181" s="147"/>
      <c r="F181" s="147"/>
      <c r="G181" s="147"/>
      <c r="H181" s="147"/>
      <c r="I181" s="147"/>
      <c r="J181" s="147"/>
      <c r="K181" s="147"/>
      <c r="L181" s="147"/>
      <c r="M181" s="147"/>
      <c r="N181" s="147"/>
      <c r="O181" s="147"/>
    </row>
    <row r="182" spans="2:15" ht="15" x14ac:dyDescent="0.25">
      <c r="B182" s="147"/>
      <c r="C182" s="147"/>
      <c r="D182" s="147"/>
      <c r="E182" s="147"/>
      <c r="F182" s="147"/>
      <c r="G182" s="147"/>
      <c r="H182" s="147"/>
      <c r="I182" s="147"/>
      <c r="J182" s="147"/>
      <c r="K182" s="147"/>
      <c r="L182" s="147"/>
      <c r="M182" s="147"/>
      <c r="N182" s="147"/>
      <c r="O182" s="147"/>
    </row>
    <row r="183" spans="2:15" ht="15" x14ac:dyDescent="0.25">
      <c r="B183" s="196" t="s">
        <v>200</v>
      </c>
    </row>
    <row r="184" spans="2:15" ht="15" x14ac:dyDescent="0.25">
      <c r="B184" s="155"/>
    </row>
    <row r="185" spans="2:15" ht="15" x14ac:dyDescent="0.25">
      <c r="C185" s="191" t="s">
        <v>201</v>
      </c>
      <c r="D185" s="191"/>
      <c r="E185" s="191" t="s">
        <v>202</v>
      </c>
      <c r="F185" s="191"/>
    </row>
    <row r="186" spans="2:15" ht="15" x14ac:dyDescent="0.25">
      <c r="B186" s="147"/>
      <c r="C186" s="192" t="s">
        <v>203</v>
      </c>
      <c r="D186" s="192"/>
      <c r="E186" s="192" t="s">
        <v>204</v>
      </c>
      <c r="F186" s="192"/>
      <c r="G186" s="147"/>
      <c r="H186" s="147"/>
      <c r="I186" s="147"/>
      <c r="J186" s="147"/>
      <c r="K186" s="147"/>
      <c r="L186" s="147"/>
      <c r="M186" s="147"/>
      <c r="N186" s="147"/>
      <c r="O186" s="147"/>
    </row>
    <row r="187" spans="2:15" ht="15" x14ac:dyDescent="0.25">
      <c r="B187" s="147"/>
      <c r="H187" s="147"/>
      <c r="I187" s="147"/>
      <c r="J187" s="147"/>
      <c r="K187" s="147"/>
      <c r="L187" s="147"/>
      <c r="M187" s="147"/>
      <c r="N187" s="147"/>
      <c r="O187" s="147"/>
    </row>
    <row r="188" spans="2:15" ht="15" x14ac:dyDescent="0.25">
      <c r="B188" s="147" t="s">
        <v>205</v>
      </c>
      <c r="H188" s="147"/>
      <c r="I188" s="147"/>
      <c r="J188" s="147"/>
      <c r="K188" s="147"/>
      <c r="L188" s="147"/>
      <c r="M188" s="147"/>
      <c r="N188" s="147"/>
      <c r="O188" s="147"/>
    </row>
    <row r="189" spans="2:15" ht="15" x14ac:dyDescent="0.25">
      <c r="B189" s="147" t="s">
        <v>206</v>
      </c>
      <c r="H189" s="147"/>
      <c r="I189" s="147"/>
      <c r="J189" s="147"/>
      <c r="K189" s="147"/>
      <c r="L189" s="147"/>
      <c r="M189" s="147"/>
      <c r="N189" s="147"/>
      <c r="O189" s="147"/>
    </row>
    <row r="190" spans="2:15" ht="15" x14ac:dyDescent="0.25">
      <c r="B190" s="193" t="s">
        <v>207</v>
      </c>
      <c r="C190" s="48"/>
      <c r="D190" s="48"/>
      <c r="E190" s="48"/>
      <c r="F190" s="48"/>
      <c r="G190" s="48"/>
      <c r="H190" s="48"/>
    </row>
    <row r="191" spans="2:15" ht="15" x14ac:dyDescent="0.25">
      <c r="B191" s="156"/>
    </row>
    <row r="192" spans="2:15" ht="15" x14ac:dyDescent="0.25">
      <c r="B192" s="114" t="s">
        <v>208</v>
      </c>
      <c r="C192" s="114"/>
      <c r="D192" s="114"/>
      <c r="E192" s="114"/>
      <c r="F192" s="114"/>
      <c r="G192" s="114"/>
      <c r="H192" s="114"/>
      <c r="I192" s="114"/>
      <c r="J192" s="114"/>
      <c r="K192" s="114"/>
      <c r="L192" s="114"/>
      <c r="M192" s="114"/>
      <c r="N192" s="114"/>
      <c r="O192" s="114"/>
    </row>
    <row r="193" spans="2:15" ht="15" x14ac:dyDescent="0.25"/>
    <row r="194" spans="2:15" ht="15" x14ac:dyDescent="0.25">
      <c r="B194" s="278" t="s">
        <v>209</v>
      </c>
      <c r="C194" s="278"/>
      <c r="D194" s="278"/>
      <c r="E194" s="278"/>
      <c r="F194" s="278"/>
      <c r="G194" s="278"/>
      <c r="H194" s="278"/>
      <c r="I194" s="278"/>
      <c r="J194" s="278"/>
      <c r="K194" s="278"/>
      <c r="L194" s="278"/>
      <c r="M194" s="278"/>
      <c r="N194" s="278"/>
      <c r="O194" s="278"/>
    </row>
    <row r="195" spans="2:15" ht="15" x14ac:dyDescent="0.25">
      <c r="B195" s="278"/>
      <c r="C195" s="278"/>
      <c r="D195" s="278"/>
      <c r="E195" s="278"/>
      <c r="F195" s="278"/>
      <c r="G195" s="278"/>
      <c r="H195" s="278"/>
      <c r="I195" s="278"/>
      <c r="J195" s="278"/>
      <c r="K195" s="278"/>
      <c r="L195" s="278"/>
      <c r="M195" s="278"/>
      <c r="N195" s="278"/>
      <c r="O195" s="278"/>
    </row>
    <row r="196" spans="2:15" ht="15" x14ac:dyDescent="0.25">
      <c r="B196" s="49"/>
      <c r="C196" s="49"/>
      <c r="D196" s="49"/>
      <c r="E196" s="49"/>
      <c r="F196" s="49"/>
      <c r="G196" s="49"/>
      <c r="H196" s="49"/>
      <c r="I196" s="49"/>
      <c r="J196" s="49"/>
      <c r="K196" s="49"/>
      <c r="L196" s="49"/>
      <c r="M196" s="49"/>
      <c r="N196" s="49"/>
      <c r="O196" s="49"/>
    </row>
    <row r="197" spans="2:15" ht="15" x14ac:dyDescent="0.25">
      <c r="B197" s="207" t="s">
        <v>210</v>
      </c>
      <c r="C197" s="49"/>
      <c r="D197" s="49"/>
      <c r="E197" s="49"/>
      <c r="F197" s="49"/>
      <c r="G197" s="49"/>
      <c r="H197" s="49"/>
      <c r="I197" s="49"/>
      <c r="J197" s="49"/>
      <c r="K197" s="49"/>
      <c r="L197" s="49"/>
      <c r="M197" s="49"/>
      <c r="N197" s="49"/>
      <c r="O197" s="49"/>
    </row>
    <row r="198" spans="2:15" ht="15" x14ac:dyDescent="0.25"/>
    <row r="199" spans="2:15" ht="15" x14ac:dyDescent="0.25">
      <c r="B199" s="114" t="s">
        <v>211</v>
      </c>
      <c r="C199" s="114"/>
      <c r="D199" s="114"/>
      <c r="E199" s="114"/>
      <c r="F199" s="114"/>
      <c r="G199" s="114"/>
      <c r="H199" s="114"/>
      <c r="I199" s="114"/>
      <c r="J199" s="114"/>
      <c r="K199" s="114"/>
      <c r="L199" s="114"/>
      <c r="M199" s="114"/>
      <c r="N199" s="114"/>
      <c r="O199" s="114"/>
    </row>
    <row r="200" spans="2:15" ht="15" x14ac:dyDescent="0.25"/>
    <row r="201" spans="2:15" ht="15" x14ac:dyDescent="0.25">
      <c r="B201" s="278" t="s">
        <v>212</v>
      </c>
      <c r="C201" s="278"/>
      <c r="D201" s="278"/>
      <c r="E201" s="278"/>
      <c r="F201" s="278"/>
      <c r="G201" s="278"/>
      <c r="H201" s="278"/>
      <c r="I201" s="278"/>
      <c r="J201" s="278"/>
      <c r="K201" s="278"/>
      <c r="L201" s="278"/>
      <c r="M201" s="278"/>
      <c r="N201" s="278"/>
      <c r="O201" s="278"/>
    </row>
    <row r="202" spans="2:15" ht="15" x14ac:dyDescent="0.25">
      <c r="B202" s="278"/>
      <c r="C202" s="278"/>
      <c r="D202" s="278"/>
      <c r="E202" s="278"/>
      <c r="F202" s="278"/>
      <c r="G202" s="278"/>
      <c r="H202" s="278"/>
      <c r="I202" s="278"/>
      <c r="J202" s="278"/>
      <c r="K202" s="278"/>
      <c r="L202" s="278"/>
      <c r="M202" s="278"/>
      <c r="N202" s="278"/>
      <c r="O202" s="278"/>
    </row>
    <row r="203" spans="2:15" ht="15" x14ac:dyDescent="0.25">
      <c r="B203" s="278"/>
      <c r="C203" s="278"/>
      <c r="D203" s="278"/>
      <c r="E203" s="278"/>
      <c r="F203" s="278"/>
      <c r="G203" s="278"/>
      <c r="H203" s="278"/>
      <c r="I203" s="278"/>
      <c r="J203" s="278"/>
      <c r="K203" s="278"/>
      <c r="L203" s="278"/>
      <c r="M203" s="278"/>
      <c r="N203" s="278"/>
      <c r="O203" s="278"/>
    </row>
    <row r="204" spans="2:15" ht="15" x14ac:dyDescent="0.25"/>
    <row r="205" spans="2:15" ht="15" x14ac:dyDescent="0.25">
      <c r="B205" s="207" t="s">
        <v>213</v>
      </c>
      <c r="C205" s="116"/>
      <c r="D205" s="116"/>
      <c r="E205" s="116"/>
      <c r="F205" s="116"/>
      <c r="G205" s="116"/>
      <c r="H205" s="116"/>
      <c r="I205" s="116"/>
      <c r="J205" s="116"/>
      <c r="K205" s="116"/>
      <c r="L205" s="116"/>
      <c r="M205" s="116"/>
      <c r="N205" s="116"/>
      <c r="O205" s="116"/>
    </row>
    <row r="206" spans="2:15" ht="15" x14ac:dyDescent="0.25">
      <c r="B206" s="116"/>
      <c r="C206" s="116"/>
      <c r="D206" s="116"/>
      <c r="E206" s="116"/>
      <c r="F206" s="116"/>
      <c r="G206" s="116"/>
      <c r="H206" s="116"/>
      <c r="I206" s="116"/>
      <c r="J206" s="116"/>
      <c r="K206" s="116"/>
      <c r="L206" s="116"/>
      <c r="M206" s="116"/>
      <c r="N206" s="116"/>
      <c r="O206" s="116"/>
    </row>
    <row r="207" spans="2:15" ht="15" x14ac:dyDescent="0.25">
      <c r="B207" s="196" t="s">
        <v>214</v>
      </c>
    </row>
    <row r="208" spans="2:15" ht="15" x14ac:dyDescent="0.25">
      <c r="B208" s="49"/>
      <c r="C208" s="49"/>
      <c r="D208" s="49"/>
      <c r="E208" s="49"/>
      <c r="F208" s="49"/>
      <c r="G208" s="49"/>
      <c r="H208" s="49"/>
      <c r="I208" s="49"/>
      <c r="J208" s="49"/>
      <c r="K208" s="49"/>
      <c r="L208" s="49"/>
      <c r="M208" s="49"/>
      <c r="N208" s="49"/>
      <c r="O208" s="49"/>
    </row>
    <row r="209" spans="2:15" ht="15" x14ac:dyDescent="0.25">
      <c r="B209" s="207" t="s">
        <v>215</v>
      </c>
      <c r="C209" s="49"/>
      <c r="D209" s="49"/>
      <c r="E209" s="49"/>
      <c r="F209" s="49"/>
      <c r="G209" s="49"/>
      <c r="H209" s="49"/>
      <c r="I209" s="49"/>
      <c r="J209" s="49"/>
      <c r="K209" s="49"/>
      <c r="L209" s="49"/>
      <c r="M209" s="49"/>
      <c r="N209" s="49"/>
      <c r="O209" s="49"/>
    </row>
    <row r="210" spans="2:15" ht="15" x14ac:dyDescent="0.25"/>
    <row r="211" spans="2:15" ht="15" x14ac:dyDescent="0.25">
      <c r="B211" s="114" t="s">
        <v>216</v>
      </c>
      <c r="C211" s="114"/>
      <c r="D211" s="114"/>
      <c r="E211" s="114"/>
      <c r="F211" s="114"/>
      <c r="G211" s="114"/>
      <c r="H211" s="114"/>
      <c r="I211" s="114"/>
      <c r="J211" s="114"/>
      <c r="K211" s="114"/>
      <c r="L211" s="114"/>
      <c r="M211" s="114"/>
      <c r="N211" s="114"/>
      <c r="O211" s="114"/>
    </row>
    <row r="212" spans="2:15" ht="15" x14ac:dyDescent="0.25"/>
    <row r="213" spans="2:15" ht="15" x14ac:dyDescent="0.25">
      <c r="B213" s="278" t="s">
        <v>217</v>
      </c>
      <c r="C213" s="278"/>
      <c r="D213" s="278"/>
      <c r="E213" s="278"/>
      <c r="F213" s="278"/>
      <c r="G213" s="278"/>
      <c r="H213" s="278"/>
      <c r="I213" s="278"/>
      <c r="J213" s="278"/>
      <c r="K213" s="278"/>
      <c r="L213" s="278"/>
      <c r="M213" s="278"/>
      <c r="N213" s="278"/>
      <c r="O213" s="278"/>
    </row>
    <row r="214" spans="2:15" ht="15" x14ac:dyDescent="0.25">
      <c r="B214" s="278"/>
      <c r="C214" s="278"/>
      <c r="D214" s="278"/>
      <c r="E214" s="278"/>
      <c r="F214" s="278"/>
      <c r="G214" s="278"/>
      <c r="H214" s="278"/>
      <c r="I214" s="278"/>
      <c r="J214" s="278"/>
      <c r="K214" s="278"/>
      <c r="L214" s="278"/>
      <c r="M214" s="278"/>
      <c r="N214" s="278"/>
      <c r="O214" s="278"/>
    </row>
    <row r="215" spans="2:15" ht="15" x14ac:dyDescent="0.25">
      <c r="B215" s="278"/>
      <c r="C215" s="278"/>
      <c r="D215" s="278"/>
      <c r="E215" s="278"/>
      <c r="F215" s="278"/>
      <c r="G215" s="278"/>
      <c r="H215" s="278"/>
      <c r="I215" s="278"/>
      <c r="J215" s="278"/>
      <c r="K215" s="278"/>
      <c r="L215" s="278"/>
      <c r="M215" s="278"/>
      <c r="N215" s="278"/>
      <c r="O215" s="278"/>
    </row>
    <row r="216" spans="2:15" ht="15" x14ac:dyDescent="0.25">
      <c r="B216" s="207"/>
    </row>
    <row r="217" spans="2:15" ht="15" x14ac:dyDescent="0.25">
      <c r="B217" s="196" t="s">
        <v>218</v>
      </c>
    </row>
    <row r="218" spans="2:15" ht="15" x14ac:dyDescent="0.25"/>
    <row r="219" spans="2:15" ht="15" x14ac:dyDescent="0.25">
      <c r="B219" s="207" t="s">
        <v>214</v>
      </c>
    </row>
    <row r="220" spans="2:15" ht="15" x14ac:dyDescent="0.25"/>
    <row r="221" spans="2:15" ht="15" x14ac:dyDescent="0.25">
      <c r="B221" s="207" t="s">
        <v>215</v>
      </c>
    </row>
    <row r="222" spans="2:15" ht="15" x14ac:dyDescent="0.25"/>
    <row r="223" spans="2:15" ht="15" x14ac:dyDescent="0.25">
      <c r="B223" s="194" t="s">
        <v>219</v>
      </c>
      <c r="C223" s="194"/>
      <c r="D223" s="194"/>
      <c r="E223" s="194"/>
      <c r="F223" s="194"/>
      <c r="G223" s="114"/>
      <c r="H223" s="114"/>
      <c r="I223" s="114"/>
      <c r="J223" s="114"/>
      <c r="K223" s="114"/>
      <c r="L223" s="114"/>
      <c r="M223" s="114"/>
      <c r="N223" s="114"/>
      <c r="O223" s="114"/>
    </row>
    <row r="224" spans="2:15" ht="15" x14ac:dyDescent="0.25"/>
    <row r="225" spans="2:15" ht="15" customHeight="1" x14ac:dyDescent="0.25">
      <c r="B225" s="279" t="s">
        <v>269</v>
      </c>
      <c r="C225" s="279"/>
      <c r="D225" s="279"/>
      <c r="E225" s="279"/>
      <c r="F225" s="279"/>
      <c r="G225" s="279"/>
      <c r="H225" s="279"/>
      <c r="I225" s="279"/>
      <c r="J225" s="279"/>
      <c r="K225" s="279"/>
      <c r="L225" s="279"/>
      <c r="M225" s="279"/>
      <c r="N225" s="279"/>
      <c r="O225" s="279"/>
    </row>
    <row r="226" spans="2:15" ht="15" x14ac:dyDescent="0.25">
      <c r="B226" s="279"/>
      <c r="C226" s="279"/>
      <c r="D226" s="279"/>
      <c r="E226" s="279"/>
      <c r="F226" s="279"/>
      <c r="G226" s="279"/>
      <c r="H226" s="279"/>
      <c r="I226" s="279"/>
      <c r="J226" s="279"/>
      <c r="K226" s="279"/>
      <c r="L226" s="279"/>
      <c r="M226" s="279"/>
      <c r="N226" s="279"/>
      <c r="O226" s="279"/>
    </row>
    <row r="227" spans="2:15" ht="15" x14ac:dyDescent="0.25">
      <c r="B227" s="207"/>
      <c r="C227" s="207"/>
      <c r="D227" s="207"/>
      <c r="E227" s="207"/>
      <c r="F227" s="207"/>
      <c r="G227" s="207"/>
      <c r="H227" s="207"/>
      <c r="I227" s="207"/>
      <c r="J227" s="207"/>
      <c r="K227" s="207"/>
      <c r="L227" s="207"/>
      <c r="M227" s="207"/>
      <c r="N227" s="207"/>
      <c r="O227" s="207"/>
    </row>
    <row r="228" spans="2:15" ht="15" x14ac:dyDescent="0.25">
      <c r="B228" s="279" t="s">
        <v>270</v>
      </c>
      <c r="C228" s="279"/>
      <c r="D228" s="279"/>
      <c r="E228" s="279"/>
      <c r="F228" s="279"/>
      <c r="G228" s="279"/>
      <c r="H228" s="279"/>
      <c r="I228" s="279"/>
      <c r="J228" s="279"/>
      <c r="K228" s="279"/>
      <c r="L228" s="279"/>
      <c r="M228" s="279"/>
      <c r="N228" s="279"/>
      <c r="O228" s="279"/>
    </row>
    <row r="229" spans="2:15" ht="15" x14ac:dyDescent="0.25">
      <c r="B229" s="279"/>
      <c r="C229" s="279"/>
      <c r="D229" s="279"/>
      <c r="E229" s="279"/>
      <c r="F229" s="279"/>
      <c r="G229" s="279"/>
      <c r="H229" s="279"/>
      <c r="I229" s="279"/>
      <c r="J229" s="279"/>
      <c r="K229" s="279"/>
      <c r="L229" s="279"/>
      <c r="M229" s="279"/>
      <c r="N229" s="279"/>
      <c r="O229" s="279"/>
    </row>
    <row r="230" spans="2:15" ht="15" customHeight="1" x14ac:dyDescent="0.25"/>
    <row r="231" spans="2:15" ht="15" customHeight="1" x14ac:dyDescent="0.25">
      <c r="B231" s="279" t="s">
        <v>220</v>
      </c>
      <c r="C231" s="279"/>
      <c r="D231" s="279"/>
      <c r="E231" s="279"/>
      <c r="F231" s="279"/>
      <c r="G231" s="279"/>
      <c r="H231" s="279"/>
      <c r="I231" s="279"/>
      <c r="J231" s="279"/>
      <c r="K231" s="279"/>
      <c r="L231" s="279"/>
      <c r="M231" s="279"/>
      <c r="N231" s="279"/>
      <c r="O231" s="279"/>
    </row>
    <row r="232" spans="2:15" ht="15" customHeight="1" x14ac:dyDescent="0.25">
      <c r="B232" s="279"/>
      <c r="C232" s="279"/>
      <c r="D232" s="279"/>
      <c r="E232" s="279"/>
      <c r="F232" s="279"/>
      <c r="G232" s="279"/>
      <c r="H232" s="279"/>
      <c r="I232" s="279"/>
      <c r="J232" s="279"/>
      <c r="K232" s="279"/>
      <c r="L232" s="279"/>
      <c r="M232" s="279"/>
      <c r="N232" s="279"/>
      <c r="O232" s="279"/>
    </row>
    <row r="233" spans="2:15" ht="15" customHeight="1" x14ac:dyDescent="0.25">
      <c r="B233" s="207"/>
      <c r="C233" s="207"/>
      <c r="D233" s="207"/>
      <c r="E233" s="207"/>
      <c r="F233" s="207"/>
      <c r="G233" s="207"/>
      <c r="H233" s="207"/>
      <c r="I233" s="207"/>
      <c r="J233" s="207"/>
      <c r="K233" s="207"/>
      <c r="L233" s="207"/>
      <c r="M233" s="207"/>
      <c r="N233" s="207"/>
      <c r="O233" s="207"/>
    </row>
    <row r="234" spans="2:15" ht="15" customHeight="1" x14ac:dyDescent="0.25">
      <c r="B234" s="207" t="s">
        <v>271</v>
      </c>
    </row>
    <row r="235" spans="2:15" ht="15" customHeight="1" x14ac:dyDescent="0.25"/>
    <row r="236" spans="2:15" ht="15" customHeight="1" x14ac:dyDescent="0.25">
      <c r="B236" s="114" t="s">
        <v>221</v>
      </c>
      <c r="C236" s="114"/>
      <c r="D236" s="114"/>
      <c r="E236" s="114"/>
      <c r="F236" s="114"/>
      <c r="G236" s="114"/>
      <c r="H236" s="114"/>
      <c r="I236" s="114"/>
      <c r="J236" s="114"/>
      <c r="K236" s="114"/>
      <c r="L236" s="114"/>
      <c r="M236" s="114"/>
      <c r="N236" s="114"/>
      <c r="O236" s="114"/>
    </row>
    <row r="237" spans="2:15" ht="15" customHeight="1" x14ac:dyDescent="0.25"/>
    <row r="238" spans="2:15" ht="15" customHeight="1" x14ac:dyDescent="0.25">
      <c r="B238" s="278" t="s">
        <v>272</v>
      </c>
      <c r="C238" s="278"/>
      <c r="D238" s="278"/>
      <c r="E238" s="278"/>
      <c r="F238" s="278"/>
      <c r="G238" s="278"/>
      <c r="H238" s="278"/>
      <c r="I238" s="278"/>
      <c r="J238" s="278"/>
      <c r="K238" s="278"/>
      <c r="L238" s="278"/>
      <c r="M238" s="278"/>
      <c r="N238" s="278"/>
      <c r="O238" s="278"/>
    </row>
    <row r="239" spans="2:15" ht="15" customHeight="1" x14ac:dyDescent="0.25">
      <c r="B239" s="278"/>
      <c r="C239" s="278"/>
      <c r="D239" s="278"/>
      <c r="E239" s="278"/>
      <c r="F239" s="278"/>
      <c r="G239" s="278"/>
      <c r="H239" s="278"/>
      <c r="I239" s="278"/>
      <c r="J239" s="278"/>
      <c r="K239" s="278"/>
      <c r="L239" s="278"/>
      <c r="M239" s="278"/>
      <c r="N239" s="278"/>
      <c r="O239" s="278"/>
    </row>
    <row r="240" spans="2:15" ht="15" customHeight="1" x14ac:dyDescent="0.25">
      <c r="B240" s="278"/>
      <c r="C240" s="278"/>
      <c r="D240" s="278"/>
      <c r="E240" s="278"/>
      <c r="F240" s="278"/>
      <c r="G240" s="278"/>
      <c r="H240" s="278"/>
      <c r="I240" s="278"/>
      <c r="J240" s="278"/>
      <c r="K240" s="278"/>
      <c r="L240" s="278"/>
      <c r="M240" s="278"/>
      <c r="N240" s="278"/>
      <c r="O240" s="278"/>
    </row>
    <row r="241" spans="2:15" ht="15" customHeight="1" x14ac:dyDescent="0.25">
      <c r="B241" s="278"/>
      <c r="C241" s="278"/>
      <c r="D241" s="278"/>
      <c r="E241" s="278"/>
      <c r="F241" s="278"/>
      <c r="G241" s="278"/>
      <c r="H241" s="278"/>
      <c r="I241" s="278"/>
      <c r="J241" s="278"/>
      <c r="K241" s="278"/>
      <c r="L241" s="278"/>
      <c r="M241" s="278"/>
      <c r="N241" s="278"/>
      <c r="O241" s="278"/>
    </row>
    <row r="242" spans="2:15" ht="15" customHeight="1" x14ac:dyDescent="0.25"/>
    <row r="243" spans="2:15" ht="15" customHeight="1" x14ac:dyDescent="0.25">
      <c r="B243" s="196" t="s">
        <v>366</v>
      </c>
    </row>
    <row r="244" spans="2:15" ht="15" customHeight="1" x14ac:dyDescent="0.25"/>
    <row r="245" spans="2:15" ht="15" customHeight="1" x14ac:dyDescent="0.25">
      <c r="B245" s="207" t="s">
        <v>262</v>
      </c>
    </row>
    <row r="246" spans="2:15" ht="15" customHeight="1" x14ac:dyDescent="0.25"/>
    <row r="247" spans="2:15" ht="15" customHeight="1" x14ac:dyDescent="0.25">
      <c r="B247" s="114" t="s">
        <v>222</v>
      </c>
      <c r="C247" s="114"/>
      <c r="D247" s="114"/>
      <c r="E247" s="114"/>
      <c r="F247" s="114"/>
      <c r="G247" s="114"/>
      <c r="H247" s="114"/>
      <c r="I247" s="114"/>
      <c r="J247" s="114"/>
      <c r="K247" s="114"/>
      <c r="L247" s="114"/>
      <c r="M247" s="114"/>
      <c r="N247" s="114"/>
      <c r="O247" s="114"/>
    </row>
    <row r="248" spans="2:15" ht="15" customHeight="1" x14ac:dyDescent="0.25"/>
    <row r="249" spans="2:15" ht="15" customHeight="1" x14ac:dyDescent="0.25">
      <c r="B249" s="279" t="s">
        <v>223</v>
      </c>
      <c r="C249" s="279"/>
      <c r="D249" s="279"/>
      <c r="E249" s="279"/>
      <c r="F249" s="279"/>
      <c r="G249" s="279"/>
      <c r="H249" s="279"/>
      <c r="I249" s="279"/>
      <c r="J249" s="279"/>
      <c r="K249" s="279"/>
      <c r="L249" s="279"/>
      <c r="M249" s="279"/>
      <c r="N249" s="279"/>
      <c r="O249" s="279"/>
    </row>
    <row r="250" spans="2:15" ht="15" customHeight="1" x14ac:dyDescent="0.25">
      <c r="B250" s="279"/>
      <c r="C250" s="279"/>
      <c r="D250" s="279"/>
      <c r="E250" s="279"/>
      <c r="F250" s="279"/>
      <c r="G250" s="279"/>
      <c r="H250" s="279"/>
      <c r="I250" s="279"/>
      <c r="J250" s="279"/>
      <c r="K250" s="279"/>
      <c r="L250" s="279"/>
      <c r="M250" s="279"/>
      <c r="N250" s="279"/>
      <c r="O250" s="279"/>
    </row>
    <row r="251" spans="2:15" ht="15" customHeight="1" x14ac:dyDescent="0.25">
      <c r="B251" s="279"/>
      <c r="C251" s="279"/>
      <c r="D251" s="279"/>
      <c r="E251" s="279"/>
      <c r="F251" s="279"/>
      <c r="G251" s="279"/>
      <c r="H251" s="279"/>
      <c r="I251" s="279"/>
      <c r="J251" s="279"/>
      <c r="K251" s="279"/>
      <c r="L251" s="279"/>
      <c r="M251" s="279"/>
      <c r="N251" s="279"/>
      <c r="O251" s="279"/>
    </row>
    <row r="252" spans="2:15" ht="15" customHeight="1" x14ac:dyDescent="0.25">
      <c r="B252" s="279"/>
      <c r="C252" s="279"/>
      <c r="D252" s="279"/>
      <c r="E252" s="279"/>
      <c r="F252" s="279"/>
      <c r="G252" s="279"/>
      <c r="H252" s="279"/>
      <c r="I252" s="279"/>
      <c r="J252" s="279"/>
      <c r="K252" s="279"/>
      <c r="L252" s="279"/>
      <c r="M252" s="279"/>
      <c r="N252" s="279"/>
      <c r="O252" s="279"/>
    </row>
    <row r="253" spans="2:15" ht="15" customHeight="1" x14ac:dyDescent="0.25">
      <c r="B253" s="279"/>
      <c r="C253" s="279"/>
      <c r="D253" s="279"/>
      <c r="E253" s="279"/>
      <c r="F253" s="279"/>
      <c r="G253" s="279"/>
      <c r="H253" s="279"/>
      <c r="I253" s="279"/>
      <c r="J253" s="279"/>
      <c r="K253" s="279"/>
      <c r="L253" s="279"/>
      <c r="M253" s="279"/>
      <c r="N253" s="279"/>
      <c r="O253" s="279"/>
    </row>
    <row r="254" spans="2:15" ht="15" customHeight="1" x14ac:dyDescent="0.25">
      <c r="B254" s="279"/>
      <c r="C254" s="279"/>
      <c r="D254" s="279"/>
      <c r="E254" s="279"/>
      <c r="F254" s="279"/>
      <c r="G254" s="279"/>
      <c r="H254" s="279"/>
      <c r="I254" s="279"/>
      <c r="J254" s="279"/>
      <c r="K254" s="279"/>
      <c r="L254" s="279"/>
      <c r="M254" s="279"/>
      <c r="N254" s="279"/>
      <c r="O254" s="279"/>
    </row>
    <row r="255" spans="2:15" ht="15" customHeight="1" x14ac:dyDescent="0.25"/>
    <row r="256" spans="2:15" ht="15" customHeight="1" x14ac:dyDescent="0.25">
      <c r="B256" s="196" t="s">
        <v>224</v>
      </c>
    </row>
    <row r="257" spans="2:15" ht="15" customHeight="1" x14ac:dyDescent="0.25"/>
    <row r="258" spans="2:15" ht="15" customHeight="1" x14ac:dyDescent="0.25">
      <c r="B258" s="274"/>
      <c r="C258" s="274"/>
      <c r="D258" s="274"/>
      <c r="E258" s="274"/>
      <c r="F258" s="274"/>
      <c r="G258" s="274"/>
      <c r="H258" s="274"/>
      <c r="I258" s="274"/>
      <c r="J258" s="274"/>
      <c r="K258" s="274"/>
      <c r="L258" s="274"/>
      <c r="M258" s="274"/>
      <c r="N258" s="274"/>
      <c r="O258" s="274"/>
    </row>
    <row r="259" spans="2:15" ht="15" customHeight="1" x14ac:dyDescent="0.25">
      <c r="B259" s="63" t="s">
        <v>377</v>
      </c>
    </row>
    <row r="260" spans="2:15" ht="15" customHeight="1" x14ac:dyDescent="0.25">
      <c r="B260" s="278" t="s">
        <v>378</v>
      </c>
      <c r="C260" s="278"/>
      <c r="D260" s="278"/>
      <c r="E260" s="278"/>
      <c r="F260" s="278"/>
      <c r="G260" s="278"/>
      <c r="H260" s="278"/>
      <c r="I260" s="278"/>
      <c r="J260" s="278"/>
      <c r="K260" s="278"/>
      <c r="L260" s="278"/>
      <c r="M260" s="278"/>
      <c r="N260" s="278"/>
      <c r="O260" s="278"/>
    </row>
    <row r="261" spans="2:15" ht="15" customHeight="1" x14ac:dyDescent="0.25">
      <c r="B261" s="278"/>
      <c r="C261" s="278"/>
      <c r="D261" s="278"/>
      <c r="E261" s="278"/>
      <c r="F261" s="278"/>
      <c r="G261" s="278"/>
      <c r="H261" s="278"/>
      <c r="I261" s="278"/>
      <c r="J261" s="278"/>
      <c r="K261" s="278"/>
      <c r="L261" s="278"/>
      <c r="M261" s="278"/>
      <c r="N261" s="278"/>
      <c r="O261" s="278"/>
    </row>
    <row r="262" spans="2:15" ht="15" customHeight="1" x14ac:dyDescent="0.25"/>
    <row r="263" spans="2:15" ht="15" hidden="1" customHeight="1" x14ac:dyDescent="0.25"/>
    <row r="264" spans="2:15" ht="15" hidden="1" customHeight="1" x14ac:dyDescent="0.25"/>
    <row r="265" spans="2:15" ht="15" hidden="1" customHeight="1" x14ac:dyDescent="0.25"/>
    <row r="266" spans="2:15" ht="15" hidden="1" customHeight="1" x14ac:dyDescent="0.25"/>
    <row r="267" spans="2:15" ht="15" hidden="1" customHeight="1" x14ac:dyDescent="0.25"/>
  </sheetData>
  <mergeCells count="38">
    <mergeCell ref="B49:O50"/>
    <mergeCell ref="B5:O5"/>
    <mergeCell ref="B7:O10"/>
    <mergeCell ref="B13:O13"/>
    <mergeCell ref="B20:O21"/>
    <mergeCell ref="B46:O47"/>
    <mergeCell ref="B133:O134"/>
    <mergeCell ref="B53:O53"/>
    <mergeCell ref="B67:O67"/>
    <mergeCell ref="B71:O72"/>
    <mergeCell ref="B76:O77"/>
    <mergeCell ref="B79:O80"/>
    <mergeCell ref="B84:O86"/>
    <mergeCell ref="B89:O93"/>
    <mergeCell ref="B94:O97"/>
    <mergeCell ref="B99:O100"/>
    <mergeCell ref="B102:O104"/>
    <mergeCell ref="B130:O131"/>
    <mergeCell ref="B194:O195"/>
    <mergeCell ref="G138:O139"/>
    <mergeCell ref="G141:O142"/>
    <mergeCell ref="G144:O145"/>
    <mergeCell ref="G147:O148"/>
    <mergeCell ref="B151:O152"/>
    <mergeCell ref="B156:O158"/>
    <mergeCell ref="B159:O161"/>
    <mergeCell ref="B163:O165"/>
    <mergeCell ref="B169:O170"/>
    <mergeCell ref="B174:O174"/>
    <mergeCell ref="B178:O179"/>
    <mergeCell ref="B260:O261"/>
    <mergeCell ref="B249:O254"/>
    <mergeCell ref="B201:O203"/>
    <mergeCell ref="B213:O215"/>
    <mergeCell ref="B225:O226"/>
    <mergeCell ref="B228:O229"/>
    <mergeCell ref="B231:O232"/>
    <mergeCell ref="B238:O241"/>
  </mergeCells>
  <hyperlinks>
    <hyperlink ref="B51:L51" r:id="rId1" display="https://www.semcommittee.com/news-centre/publication-i-sem-crm-capacity-market-code-decision"/>
    <hyperlink ref="G41" r:id="rId2"/>
    <hyperlink ref="I57:K57" r:id="rId3" display="capacitymarket@sem-o.com"/>
  </hyperlinks>
  <pageMargins left="0.25" right="0.25" top="0.75" bottom="0.75" header="0.3" footer="0.3"/>
  <pageSetup paperSize="9" scale="64" orientation="portrait" r:id="rId4"/>
  <rowBreaks count="4" manualBreakCount="4">
    <brk id="65" max="15" man="1"/>
    <brk id="127" max="15" man="1"/>
    <brk id="173" max="15" man="1"/>
    <brk id="234" max="15" man="1"/>
  </rowBreak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5"/>
  <sheetViews>
    <sheetView showGridLines="0" zoomScaleNormal="100" workbookViewId="0">
      <selection activeCell="E13" sqref="E13"/>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15" x14ac:dyDescent="0.25">
      <c r="E12" s="198" t="s">
        <v>9</v>
      </c>
      <c r="F12" s="40" t="str">
        <f>'C32c - AGU CMU'!$F$16</f>
        <v>2023/2024</v>
      </c>
      <c r="G12" s="211"/>
      <c r="H12" s="202"/>
      <c r="I12" s="201"/>
      <c r="J12" s="201"/>
      <c r="K12" s="201"/>
      <c r="L12" s="201"/>
      <c r="M12" s="201"/>
    </row>
    <row r="13" spans="2:13" s="196" customFormat="1" ht="15" x14ac:dyDescent="0.25">
      <c r="E13" s="198" t="s">
        <v>10</v>
      </c>
      <c r="F13" s="40" t="str">
        <f>'C32c - AGU CMU'!$F$17</f>
        <v>T-4</v>
      </c>
      <c r="G13" s="211"/>
      <c r="H13" s="202"/>
      <c r="I13" s="201"/>
      <c r="J13" s="201"/>
      <c r="K13" s="201"/>
      <c r="L13" s="201"/>
      <c r="M13" s="201"/>
    </row>
    <row r="14" spans="2:13" s="196" customFormat="1" ht="15" x14ac:dyDescent="0.25">
      <c r="E14" s="198" t="s">
        <v>2</v>
      </c>
      <c r="F14" s="40" t="str">
        <f>'C32c - AGU CMU'!$F$18</f>
        <v>PY_nnnnnn</v>
      </c>
      <c r="G14" s="202"/>
      <c r="H14" s="202"/>
      <c r="I14" s="200"/>
      <c r="J14" s="200"/>
      <c r="K14" s="200"/>
      <c r="L14" s="200"/>
      <c r="M14" s="200"/>
    </row>
    <row r="15" spans="2:13" s="196" customFormat="1" ht="15" x14ac:dyDescent="0.25">
      <c r="E15" s="198" t="s">
        <v>4</v>
      </c>
      <c r="F15" s="110">
        <f>'C32c - AGU CMU'!$F$19</f>
        <v>0</v>
      </c>
      <c r="G15" s="202"/>
      <c r="H15" s="202"/>
      <c r="I15" s="200"/>
      <c r="J15" s="200"/>
      <c r="K15" s="200"/>
      <c r="L15" s="200"/>
      <c r="M15" s="200"/>
    </row>
    <row r="16" spans="2:13" s="196" customFormat="1" ht="15" x14ac:dyDescent="0.25">
      <c r="E16" s="198" t="s">
        <v>3</v>
      </c>
      <c r="F16" s="40" t="str">
        <f>'C32c - AGU CMU'!$F$20</f>
        <v>PT_nnnnnn</v>
      </c>
      <c r="G16" s="202"/>
      <c r="H16" s="202"/>
      <c r="I16" s="201"/>
      <c r="J16" s="201"/>
      <c r="K16" s="201"/>
      <c r="L16" s="201"/>
      <c r="M16" s="201"/>
    </row>
    <row r="17" spans="3:13" s="196" customFormat="1" ht="15" x14ac:dyDescent="0.25">
      <c r="E17" s="198" t="s">
        <v>0</v>
      </c>
      <c r="F17" s="110">
        <f>'C32c - AGU CMU'!$F$21</f>
        <v>0</v>
      </c>
      <c r="G17" s="202"/>
      <c r="H17" s="202"/>
      <c r="I17" s="201"/>
      <c r="J17" s="201"/>
      <c r="K17" s="201"/>
      <c r="L17" s="201"/>
      <c r="M17" s="201"/>
    </row>
    <row r="18" spans="3:13" s="196" customFormat="1" ht="15" x14ac:dyDescent="0.25">
      <c r="E18" s="198" t="s">
        <v>56</v>
      </c>
      <c r="F18" s="41"/>
      <c r="G18" s="216" t="s">
        <v>57</v>
      </c>
      <c r="I18" s="202"/>
      <c r="J18" s="201"/>
      <c r="K18" s="201"/>
      <c r="L18" s="201"/>
      <c r="M18" s="201"/>
    </row>
    <row r="19" spans="3:13" s="196" customFormat="1" ht="15" x14ac:dyDescent="0.25">
      <c r="E19" s="198" t="s">
        <v>367</v>
      </c>
      <c r="F19" s="212"/>
      <c r="G19" s="216"/>
      <c r="I19" s="202"/>
      <c r="J19" s="201"/>
      <c r="K19" s="201"/>
      <c r="L19" s="201"/>
      <c r="M19" s="201"/>
    </row>
    <row r="20" spans="3:13" s="196" customFormat="1" ht="15" x14ac:dyDescent="0.25">
      <c r="E20" s="198" t="s">
        <v>7</v>
      </c>
      <c r="F20" s="212"/>
      <c r="H20" s="202"/>
      <c r="I20" s="202"/>
      <c r="J20" s="201"/>
      <c r="K20" s="201"/>
      <c r="L20" s="201"/>
      <c r="M20" s="201"/>
    </row>
    <row r="21" spans="3:13" s="196" customFormat="1" ht="15" x14ac:dyDescent="0.25">
      <c r="E21" s="198" t="s">
        <v>20</v>
      </c>
      <c r="F21" s="212"/>
      <c r="H21" s="202"/>
      <c r="I21" s="202"/>
      <c r="J21" s="201"/>
      <c r="K21" s="201"/>
      <c r="L21" s="201"/>
      <c r="M21" s="201"/>
    </row>
    <row r="22" spans="3:13" s="196" customFormat="1" ht="15" x14ac:dyDescent="0.25">
      <c r="E22" s="198" t="s">
        <v>21</v>
      </c>
      <c r="F22" s="212"/>
      <c r="H22" s="202"/>
      <c r="I22" s="202"/>
      <c r="J22" s="201"/>
      <c r="K22" s="201"/>
      <c r="L22" s="201"/>
      <c r="M22" s="201"/>
    </row>
    <row r="23" spans="3:13" s="196" customFormat="1" ht="15" x14ac:dyDescent="0.25">
      <c r="E23" s="198" t="s">
        <v>22</v>
      </c>
      <c r="F23" s="212"/>
      <c r="G23" s="216" t="s">
        <v>371</v>
      </c>
      <c r="H23" s="216"/>
      <c r="I23" s="202"/>
      <c r="J23" s="201"/>
      <c r="K23" s="201"/>
      <c r="L23" s="201"/>
      <c r="M23" s="201"/>
    </row>
    <row r="24" spans="3:13" s="196" customFormat="1" ht="15" x14ac:dyDescent="0.25">
      <c r="E24" s="198" t="s">
        <v>8</v>
      </c>
      <c r="F24" s="40">
        <f>'C32c - AGU CMU'!$F$24</f>
        <v>0</v>
      </c>
      <c r="H24" s="202"/>
      <c r="I24" s="202"/>
      <c r="J24" s="201"/>
      <c r="K24" s="201"/>
      <c r="L24" s="201"/>
      <c r="M24" s="201"/>
    </row>
    <row r="25" spans="3:13" s="196" customFormat="1" ht="15" x14ac:dyDescent="0.25">
      <c r="C25" s="214"/>
      <c r="E25" s="201" t="s">
        <v>256</v>
      </c>
      <c r="F25" s="213"/>
      <c r="G25" s="360" t="s">
        <v>258</v>
      </c>
      <c r="H25" s="361"/>
      <c r="I25" s="202"/>
      <c r="J25" s="201"/>
      <c r="K25" s="201"/>
      <c r="L25" s="201"/>
      <c r="M25" s="201"/>
    </row>
    <row r="26" spans="3:13" s="196" customFormat="1" ht="15" x14ac:dyDescent="0.25">
      <c r="E26" s="198" t="s">
        <v>23</v>
      </c>
      <c r="F26" s="212"/>
      <c r="G26" s="360"/>
      <c r="H26" s="361"/>
      <c r="I26" s="202"/>
      <c r="J26" s="201"/>
      <c r="K26" s="201"/>
      <c r="L26" s="201"/>
      <c r="M26" s="201"/>
    </row>
    <row r="27" spans="3:13" s="196" customFormat="1" ht="15" customHeight="1" x14ac:dyDescent="0.25">
      <c r="E27" s="198" t="s">
        <v>24</v>
      </c>
      <c r="F27" s="212"/>
      <c r="G27" s="357" t="s">
        <v>77</v>
      </c>
      <c r="H27" s="358"/>
      <c r="I27" s="358"/>
      <c r="J27" s="201"/>
      <c r="K27" s="201"/>
      <c r="L27" s="201"/>
      <c r="M27" s="201"/>
    </row>
    <row r="28" spans="3:13" s="196" customFormat="1" ht="15" x14ac:dyDescent="0.25">
      <c r="E28" s="202" t="s">
        <v>73</v>
      </c>
      <c r="F28" s="213"/>
      <c r="G28" s="357"/>
      <c r="H28" s="358"/>
      <c r="I28" s="358"/>
      <c r="J28" s="201"/>
      <c r="K28" s="201"/>
      <c r="L28" s="201"/>
      <c r="M28" s="201"/>
    </row>
    <row r="29" spans="3:13" s="196" customFormat="1" ht="15" x14ac:dyDescent="0.25">
      <c r="E29" s="202" t="s">
        <v>34</v>
      </c>
      <c r="F29" s="213" t="s">
        <v>58</v>
      </c>
      <c r="G29" s="92" t="s">
        <v>369</v>
      </c>
      <c r="H29" s="216"/>
      <c r="I29" s="202"/>
      <c r="J29" s="201"/>
      <c r="K29" s="201"/>
      <c r="L29" s="201"/>
      <c r="M29" s="201"/>
    </row>
    <row r="30" spans="3:13" s="196" customFormat="1" ht="15" customHeight="1" x14ac:dyDescent="0.25">
      <c r="E30" s="202" t="s">
        <v>360</v>
      </c>
      <c r="F30" s="213"/>
      <c r="G30" s="359" t="s">
        <v>372</v>
      </c>
      <c r="H30" s="359"/>
      <c r="I30" s="359"/>
      <c r="J30" s="201"/>
      <c r="K30" s="201"/>
      <c r="L30" s="201"/>
      <c r="M30" s="201"/>
    </row>
    <row r="31" spans="3:13" s="196" customFormat="1" ht="15.75" thickBot="1" x14ac:dyDescent="0.3">
      <c r="E31" s="216"/>
      <c r="F31" s="201"/>
      <c r="G31" s="201"/>
      <c r="H31" s="201"/>
      <c r="I31" s="201"/>
      <c r="J31" s="201"/>
      <c r="K31" s="201"/>
      <c r="L31" s="201"/>
      <c r="M31" s="201"/>
    </row>
    <row r="32" spans="3:13" s="196" customFormat="1" ht="18" thickBot="1" x14ac:dyDescent="0.3">
      <c r="E32" s="339" t="s">
        <v>103</v>
      </c>
      <c r="F32" s="339"/>
      <c r="G32" s="339"/>
      <c r="H32" s="339"/>
    </row>
    <row r="33" spans="2:13" s="196" customFormat="1" ht="15.75" thickBot="1" x14ac:dyDescent="0.3">
      <c r="E33" s="19" t="s">
        <v>39</v>
      </c>
      <c r="F33" s="19" t="s">
        <v>102</v>
      </c>
      <c r="G33" s="309" t="s">
        <v>25</v>
      </c>
      <c r="H33" s="310"/>
    </row>
    <row r="34" spans="2:13" s="196" customFormat="1" ht="15.75" thickBot="1" x14ac:dyDescent="0.3">
      <c r="B34" s="313" t="s">
        <v>12</v>
      </c>
      <c r="C34" s="313"/>
      <c r="D34" s="314"/>
      <c r="E34" s="105" t="s">
        <v>14</v>
      </c>
      <c r="F34" s="84"/>
      <c r="G34" s="351" t="s">
        <v>59</v>
      </c>
      <c r="H34" s="352"/>
    </row>
    <row r="35" spans="2:13" s="196" customFormat="1" ht="15.75" customHeight="1" x14ac:dyDescent="0.25">
      <c r="B35" s="313"/>
      <c r="C35" s="313"/>
      <c r="D35" s="314"/>
      <c r="E35" s="71" t="s">
        <v>15</v>
      </c>
      <c r="F35" s="95"/>
    </row>
    <row r="36" spans="2:13" s="196" customFormat="1" ht="15" x14ac:dyDescent="0.25">
      <c r="B36" s="313"/>
      <c r="C36" s="313"/>
      <c r="D36" s="314"/>
      <c r="E36" s="71" t="s">
        <v>16</v>
      </c>
      <c r="F36" s="106"/>
    </row>
    <row r="37" spans="2:13" s="196" customFormat="1" ht="15.75" thickBot="1" x14ac:dyDescent="0.3">
      <c r="B37" s="313"/>
      <c r="C37" s="313"/>
      <c r="D37" s="314"/>
      <c r="E37" s="72" t="s">
        <v>17</v>
      </c>
      <c r="F37" s="107"/>
    </row>
    <row r="38" spans="2:13" s="196" customFormat="1" ht="15.75" thickBot="1" x14ac:dyDescent="0.3">
      <c r="B38" s="311" t="s">
        <v>11</v>
      </c>
      <c r="C38" s="311"/>
      <c r="D38" s="312"/>
      <c r="E38" s="181" t="s">
        <v>14</v>
      </c>
      <c r="F38" s="182"/>
      <c r="G38" s="68"/>
      <c r="H38" s="68"/>
    </row>
    <row r="39" spans="2:13" s="196" customFormat="1" ht="15.75" thickBot="1" x14ac:dyDescent="0.3">
      <c r="B39" s="315" t="s">
        <v>13</v>
      </c>
      <c r="C39" s="315"/>
      <c r="D39" s="316"/>
      <c r="E39" s="179" t="s">
        <v>14</v>
      </c>
      <c r="F39" s="180">
        <f>F34+F38</f>
        <v>0</v>
      </c>
      <c r="G39" s="68"/>
      <c r="H39" s="68"/>
    </row>
    <row r="40" spans="2:13" s="196" customFormat="1" ht="15" x14ac:dyDescent="0.25">
      <c r="B40" s="315"/>
      <c r="C40" s="315"/>
      <c r="D40" s="316"/>
      <c r="E40" s="74" t="s">
        <v>15</v>
      </c>
      <c r="F40" s="95"/>
      <c r="G40" s="353" t="s">
        <v>27</v>
      </c>
      <c r="H40" s="354"/>
    </row>
    <row r="41" spans="2:13" s="196" customFormat="1" ht="15" x14ac:dyDescent="0.25">
      <c r="B41" s="315"/>
      <c r="C41" s="315"/>
      <c r="D41" s="316"/>
      <c r="E41" s="74" t="s">
        <v>16</v>
      </c>
      <c r="F41" s="106"/>
      <c r="G41" s="355" t="s">
        <v>264</v>
      </c>
      <c r="H41" s="356"/>
    </row>
    <row r="42" spans="2:13" s="196" customFormat="1" ht="15.75" thickBot="1" x14ac:dyDescent="0.3">
      <c r="B42" s="315"/>
      <c r="C42" s="315"/>
      <c r="D42" s="316"/>
      <c r="E42" s="75" t="s">
        <v>17</v>
      </c>
      <c r="F42" s="107"/>
      <c r="G42" s="344" t="s">
        <v>264</v>
      </c>
      <c r="H42" s="345"/>
    </row>
    <row r="43" spans="2:13" s="196" customFormat="1" ht="15.75" customHeight="1" thickBot="1" x14ac:dyDescent="0.3">
      <c r="E43" s="199"/>
      <c r="F43" s="199"/>
      <c r="G43" s="199"/>
      <c r="H43" s="199"/>
      <c r="I43" s="200"/>
      <c r="J43" s="200"/>
      <c r="K43" s="200"/>
      <c r="L43" s="200"/>
      <c r="M43" s="200"/>
    </row>
    <row r="44" spans="2:13" s="196" customFormat="1" ht="18" thickBot="1" x14ac:dyDescent="0.3">
      <c r="E44" s="339" t="s">
        <v>28</v>
      </c>
      <c r="F44" s="339"/>
      <c r="G44" s="339"/>
      <c r="H44" s="339"/>
    </row>
    <row r="45" spans="2:13" s="196" customFormat="1" ht="15.75" thickBot="1" x14ac:dyDescent="0.3">
      <c r="E45" s="19" t="s">
        <v>39</v>
      </c>
      <c r="F45" s="19" t="s">
        <v>102</v>
      </c>
      <c r="G45" s="309" t="s">
        <v>25</v>
      </c>
      <c r="H45" s="310"/>
    </row>
    <row r="46" spans="2:13" s="196" customFormat="1" ht="15" x14ac:dyDescent="0.25">
      <c r="B46" s="315" t="s">
        <v>13</v>
      </c>
      <c r="C46" s="315"/>
      <c r="D46" s="316"/>
      <c r="E46" s="74" t="s">
        <v>18</v>
      </c>
      <c r="F46" s="95"/>
      <c r="G46" s="346" t="s">
        <v>72</v>
      </c>
      <c r="H46" s="347"/>
    </row>
    <row r="47" spans="2:13" s="196" customFormat="1" ht="15.75" thickBot="1" x14ac:dyDescent="0.3">
      <c r="B47" s="315"/>
      <c r="C47" s="315"/>
      <c r="D47" s="316"/>
      <c r="E47" s="75" t="s">
        <v>29</v>
      </c>
      <c r="F47" s="85"/>
      <c r="G47" s="348" t="s">
        <v>70</v>
      </c>
      <c r="H47" s="349"/>
    </row>
    <row r="48" spans="2:13" s="196" customFormat="1" ht="15.75" customHeight="1" thickBot="1" x14ac:dyDescent="0.3">
      <c r="E48" s="199"/>
      <c r="F48" s="199"/>
      <c r="G48" s="199"/>
      <c r="H48" s="199"/>
      <c r="I48" s="200"/>
      <c r="J48" s="200"/>
      <c r="K48" s="200"/>
      <c r="L48" s="200"/>
      <c r="M48" s="200"/>
    </row>
    <row r="49" spans="2:13" s="196" customFormat="1" ht="18" thickBot="1" x14ac:dyDescent="0.3">
      <c r="E49" s="339" t="s">
        <v>30</v>
      </c>
      <c r="F49" s="339"/>
      <c r="G49" s="339"/>
      <c r="H49" s="339"/>
    </row>
    <row r="50" spans="2:13" s="196" customFormat="1" ht="15.75" thickBot="1" x14ac:dyDescent="0.3">
      <c r="E50" s="19" t="s">
        <v>39</v>
      </c>
      <c r="F50" s="19" t="s">
        <v>102</v>
      </c>
      <c r="G50" s="309" t="s">
        <v>25</v>
      </c>
      <c r="H50" s="310"/>
    </row>
    <row r="51" spans="2:13" s="196" customFormat="1" ht="26.25" customHeight="1" thickBot="1" x14ac:dyDescent="0.3">
      <c r="B51" s="313" t="s">
        <v>12</v>
      </c>
      <c r="C51" s="313"/>
      <c r="D51" s="314"/>
      <c r="E51" s="183" t="s">
        <v>33</v>
      </c>
      <c r="F51" s="182"/>
      <c r="G51" s="337" t="s">
        <v>71</v>
      </c>
      <c r="H51" s="338"/>
    </row>
    <row r="52" spans="2:13" s="196" customFormat="1" ht="15.75" thickBot="1" x14ac:dyDescent="0.3">
      <c r="B52" s="311" t="s">
        <v>11</v>
      </c>
      <c r="C52" s="311"/>
      <c r="D52" s="312"/>
      <c r="E52" s="181" t="s">
        <v>33</v>
      </c>
      <c r="F52" s="182"/>
      <c r="G52" s="277"/>
      <c r="H52" s="277"/>
    </row>
    <row r="53" spans="2:13" s="196" customFormat="1" ht="15.75" thickBot="1" x14ac:dyDescent="0.3">
      <c r="B53" s="315" t="s">
        <v>13</v>
      </c>
      <c r="C53" s="315"/>
      <c r="D53" s="316"/>
      <c r="E53" s="179" t="s">
        <v>33</v>
      </c>
      <c r="F53" s="184"/>
      <c r="G53" s="277"/>
      <c r="H53" s="277"/>
    </row>
    <row r="54" spans="2:13" s="196" customFormat="1" ht="15.75" thickBot="1" x14ac:dyDescent="0.3">
      <c r="B54" s="315"/>
      <c r="C54" s="315"/>
      <c r="D54" s="316"/>
      <c r="E54" s="104" t="s">
        <v>31</v>
      </c>
      <c r="F54" s="85"/>
      <c r="G54" s="337" t="s">
        <v>70</v>
      </c>
      <c r="H54" s="338"/>
    </row>
    <row r="55" spans="2:13" s="196" customFormat="1" ht="15.75" customHeight="1" thickBot="1" x14ac:dyDescent="0.3">
      <c r="E55" s="199"/>
      <c r="F55" s="199"/>
      <c r="G55" s="199"/>
      <c r="H55" s="199"/>
      <c r="I55" s="200"/>
      <c r="J55" s="200"/>
      <c r="K55" s="200"/>
      <c r="L55" s="200"/>
      <c r="M55" s="200"/>
    </row>
    <row r="56" spans="2:13" s="196" customFormat="1" ht="18" thickBot="1" x14ac:dyDescent="0.3">
      <c r="E56" s="339" t="s">
        <v>32</v>
      </c>
      <c r="F56" s="339"/>
      <c r="G56" s="339"/>
      <c r="H56" s="339"/>
    </row>
    <row r="57" spans="2:13" s="196" customFormat="1" ht="15.75" thickBot="1" x14ac:dyDescent="0.3">
      <c r="E57" s="19" t="s">
        <v>39</v>
      </c>
      <c r="F57" s="19" t="s">
        <v>102</v>
      </c>
      <c r="G57" s="309" t="s">
        <v>25</v>
      </c>
      <c r="H57" s="310"/>
    </row>
    <row r="58" spans="2:13" s="196" customFormat="1" ht="60.75" customHeight="1" x14ac:dyDescent="0.25">
      <c r="B58" s="313" t="s">
        <v>12</v>
      </c>
      <c r="C58" s="313"/>
      <c r="D58" s="314"/>
      <c r="E58" s="96" t="s">
        <v>74</v>
      </c>
      <c r="F58" s="97"/>
      <c r="G58" s="340" t="s">
        <v>75</v>
      </c>
      <c r="H58" s="341"/>
    </row>
    <row r="59" spans="2:13" s="196" customFormat="1" ht="62.25" customHeight="1" thickBot="1" x14ac:dyDescent="0.3">
      <c r="B59" s="313"/>
      <c r="C59" s="313"/>
      <c r="D59" s="314"/>
      <c r="E59" s="89" t="s">
        <v>76</v>
      </c>
      <c r="F59" s="98"/>
      <c r="G59" s="342" t="s">
        <v>118</v>
      </c>
      <c r="H59" s="343"/>
    </row>
    <row r="60" spans="2:13" s="196" customFormat="1" ht="38.25" x14ac:dyDescent="0.25">
      <c r="B60" s="311" t="s">
        <v>11</v>
      </c>
      <c r="C60" s="311"/>
      <c r="D60" s="312"/>
      <c r="E60" s="90" t="s">
        <v>74</v>
      </c>
      <c r="F60" s="99"/>
    </row>
    <row r="61" spans="2:13" s="196" customFormat="1" ht="26.25" thickBot="1" x14ac:dyDescent="0.3">
      <c r="B61" s="311"/>
      <c r="C61" s="311"/>
      <c r="D61" s="312"/>
      <c r="E61" s="91" t="s">
        <v>76</v>
      </c>
      <c r="F61" s="98"/>
    </row>
    <row r="62" spans="2:13" s="196" customFormat="1" ht="15" x14ac:dyDescent="0.25">
      <c r="E62" s="210" t="s">
        <v>60</v>
      </c>
    </row>
    <row r="63" spans="2:13" s="196" customFormat="1" ht="15" customHeight="1" x14ac:dyDescent="0.25"/>
    <row r="64" spans="2:13" s="196" customFormat="1" ht="18" customHeight="1" x14ac:dyDescent="0.25"/>
    <row r="65" s="196" customFormat="1" ht="15" customHeight="1" x14ac:dyDescent="0.25"/>
  </sheetData>
  <mergeCells count="32">
    <mergeCell ref="E32:H32"/>
    <mergeCell ref="E3:G3"/>
    <mergeCell ref="B9:H9"/>
    <mergeCell ref="G25:H26"/>
    <mergeCell ref="G27:I28"/>
    <mergeCell ref="G30:I30"/>
    <mergeCell ref="E49:H49"/>
    <mergeCell ref="G33:H33"/>
    <mergeCell ref="B34:D37"/>
    <mergeCell ref="G34:H34"/>
    <mergeCell ref="B38:D38"/>
    <mergeCell ref="B39:D42"/>
    <mergeCell ref="G40:H40"/>
    <mergeCell ref="G41:H41"/>
    <mergeCell ref="G42:H42"/>
    <mergeCell ref="E44:H44"/>
    <mergeCell ref="G45:H45"/>
    <mergeCell ref="B46:D47"/>
    <mergeCell ref="G46:H46"/>
    <mergeCell ref="G47:H47"/>
    <mergeCell ref="B60:D61"/>
    <mergeCell ref="G50:H50"/>
    <mergeCell ref="B51:D51"/>
    <mergeCell ref="G51:H51"/>
    <mergeCell ref="B52:D52"/>
    <mergeCell ref="B53:D54"/>
    <mergeCell ref="G54:H54"/>
    <mergeCell ref="E56:H56"/>
    <mergeCell ref="G57:H57"/>
    <mergeCell ref="B58:D59"/>
    <mergeCell ref="G58:H58"/>
    <mergeCell ref="G59:H59"/>
  </mergeCells>
  <dataValidations count="10">
    <dataValidation type="list" allowBlank="1" showInputMessage="1" showErrorMessage="1" sqref="F27">
      <formula1>"Existing, New, Both Existing and New"</formula1>
    </dataValidation>
    <dataValidation type="list" allowBlank="1" showInputMessage="1" showErrorMessage="1" sqref="F58:F61">
      <formula1>"No, Yes"</formula1>
    </dataValidation>
    <dataValidation type="list" allowBlank="1" showInputMessage="1" showErrorMessage="1" sqref="F22">
      <formula1>"Dispatchable, Controllable, None"</formula1>
    </dataValidation>
    <dataValidation type="list" allowBlank="1" showInputMessage="1" showErrorMessage="1" sqref="F23">
      <formula1>"Yes, No"</formula1>
    </dataValidation>
    <dataValidation type="list" allowBlank="1" showInputMessage="1" showErrorMessage="1" sqref="F29">
      <formula1>"Other Generator-Registered Capacity"</formula1>
    </dataValidation>
    <dataValidation type="list" allowBlank="1" showInputMessage="1" showErrorMessage="1" sqref="F26">
      <formula1>"Variable, Not Variable"</formula1>
    </dataValidation>
    <dataValidation type="list" allowBlank="1" showInputMessage="1" showErrorMessage="1" sqref="F21">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0">
      <formula1>"Demand Side Unit, Gas Turbine, Hydro, Steam Turbine, Pumped Hydro Storage, System Wide, Wind, Solar, Interconnector"</formula1>
    </dataValidation>
    <dataValidation type="list" allowBlank="1" showInputMessage="1" showErrorMessage="1" sqref="F25">
      <formula1>"L1-1, L1-2, L2-1"</formula1>
    </dataValidation>
    <dataValidation type="list" allowBlank="1" showInputMessage="1" showErrorMessage="1" sqref="F19">
      <formula1>"Owner, Intermediary"</formula1>
    </dataValidation>
  </dataValidations>
  <pageMargins left="0.7" right="0.7" top="0.75" bottom="0.75" header="0.3" footer="0.3"/>
  <pageSetup paperSize="8" fitToHeight="0" orientation="landscape" cellComments="asDisplayed"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5"/>
  <sheetViews>
    <sheetView showGridLines="0" zoomScaleNormal="100" workbookViewId="0">
      <selection activeCell="E12" sqref="E12"/>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15" x14ac:dyDescent="0.25">
      <c r="E12" s="198" t="s">
        <v>9</v>
      </c>
      <c r="F12" s="40" t="str">
        <f>'C32c - AGU CMU'!$F$16</f>
        <v>2023/2024</v>
      </c>
      <c r="G12" s="211"/>
      <c r="H12" s="202"/>
      <c r="I12" s="201"/>
      <c r="J12" s="201"/>
      <c r="K12" s="201"/>
      <c r="L12" s="201"/>
      <c r="M12" s="201"/>
    </row>
    <row r="13" spans="2:13" s="196" customFormat="1" ht="15" x14ac:dyDescent="0.25">
      <c r="E13" s="198" t="s">
        <v>10</v>
      </c>
      <c r="F13" s="40" t="str">
        <f>'C32c - AGU CMU'!$F$17</f>
        <v>T-4</v>
      </c>
      <c r="G13" s="211"/>
      <c r="H13" s="202"/>
      <c r="I13" s="201"/>
      <c r="J13" s="201"/>
      <c r="K13" s="201"/>
      <c r="L13" s="201"/>
      <c r="M13" s="201"/>
    </row>
    <row r="14" spans="2:13" s="196" customFormat="1" ht="15" x14ac:dyDescent="0.25">
      <c r="E14" s="198" t="s">
        <v>2</v>
      </c>
      <c r="F14" s="40" t="str">
        <f>'C32c - AGU CMU'!$F$18</f>
        <v>PY_nnnnnn</v>
      </c>
      <c r="G14" s="202"/>
      <c r="H14" s="202"/>
      <c r="I14" s="200"/>
      <c r="J14" s="200"/>
      <c r="K14" s="200"/>
      <c r="L14" s="200"/>
      <c r="M14" s="200"/>
    </row>
    <row r="15" spans="2:13" s="196" customFormat="1" ht="15" x14ac:dyDescent="0.25">
      <c r="E15" s="198" t="s">
        <v>4</v>
      </c>
      <c r="F15" s="110">
        <f>'C32c - AGU CMU'!$F$19</f>
        <v>0</v>
      </c>
      <c r="G15" s="202"/>
      <c r="H15" s="202"/>
      <c r="I15" s="200"/>
      <c r="J15" s="200"/>
      <c r="K15" s="200"/>
      <c r="L15" s="200"/>
      <c r="M15" s="200"/>
    </row>
    <row r="16" spans="2:13" s="196" customFormat="1" ht="15" x14ac:dyDescent="0.25">
      <c r="E16" s="198" t="s">
        <v>3</v>
      </c>
      <c r="F16" s="40" t="str">
        <f>'C32c - AGU CMU'!$F$20</f>
        <v>PT_nnnnnn</v>
      </c>
      <c r="G16" s="202"/>
      <c r="H16" s="202"/>
      <c r="I16" s="201"/>
      <c r="J16" s="201"/>
      <c r="K16" s="201"/>
      <c r="L16" s="201"/>
      <c r="M16" s="201"/>
    </row>
    <row r="17" spans="3:13" s="196" customFormat="1" ht="15" x14ac:dyDescent="0.25">
      <c r="E17" s="198" t="s">
        <v>0</v>
      </c>
      <c r="F17" s="110">
        <f>'C32c - AGU CMU'!$F$21</f>
        <v>0</v>
      </c>
      <c r="G17" s="202"/>
      <c r="H17" s="202"/>
      <c r="I17" s="201"/>
      <c r="J17" s="201"/>
      <c r="K17" s="201"/>
      <c r="L17" s="201"/>
      <c r="M17" s="201"/>
    </row>
    <row r="18" spans="3:13" s="196" customFormat="1" ht="15" x14ac:dyDescent="0.25">
      <c r="E18" s="198" t="s">
        <v>56</v>
      </c>
      <c r="F18" s="41"/>
      <c r="G18" s="216" t="s">
        <v>57</v>
      </c>
      <c r="I18" s="202"/>
      <c r="J18" s="201"/>
      <c r="K18" s="201"/>
      <c r="L18" s="201"/>
      <c r="M18" s="201"/>
    </row>
    <row r="19" spans="3:13" s="196" customFormat="1" ht="15" x14ac:dyDescent="0.25">
      <c r="E19" s="198" t="s">
        <v>367</v>
      </c>
      <c r="F19" s="212"/>
      <c r="G19" s="216"/>
      <c r="I19" s="202"/>
      <c r="J19" s="201"/>
      <c r="K19" s="201"/>
      <c r="L19" s="201"/>
      <c r="M19" s="201"/>
    </row>
    <row r="20" spans="3:13" s="196" customFormat="1" ht="15" x14ac:dyDescent="0.25">
      <c r="E20" s="198" t="s">
        <v>7</v>
      </c>
      <c r="F20" s="212"/>
      <c r="H20" s="202"/>
      <c r="I20" s="202"/>
      <c r="J20" s="201"/>
      <c r="K20" s="201"/>
      <c r="L20" s="201"/>
      <c r="M20" s="201"/>
    </row>
    <row r="21" spans="3:13" s="196" customFormat="1" ht="15" x14ac:dyDescent="0.25">
      <c r="E21" s="198" t="s">
        <v>20</v>
      </c>
      <c r="F21" s="212"/>
      <c r="H21" s="202"/>
      <c r="I21" s="202"/>
      <c r="J21" s="201"/>
      <c r="K21" s="201"/>
      <c r="L21" s="201"/>
      <c r="M21" s="201"/>
    </row>
    <row r="22" spans="3:13" s="196" customFormat="1" ht="15" x14ac:dyDescent="0.25">
      <c r="E22" s="198" t="s">
        <v>21</v>
      </c>
      <c r="F22" s="212"/>
      <c r="H22" s="202"/>
      <c r="I22" s="202"/>
      <c r="J22" s="201"/>
      <c r="K22" s="201"/>
      <c r="L22" s="201"/>
      <c r="M22" s="201"/>
    </row>
    <row r="23" spans="3:13" s="196" customFormat="1" ht="15" x14ac:dyDescent="0.25">
      <c r="E23" s="198" t="s">
        <v>22</v>
      </c>
      <c r="F23" s="212"/>
      <c r="G23" s="216" t="s">
        <v>371</v>
      </c>
      <c r="H23" s="216"/>
      <c r="I23" s="202"/>
      <c r="J23" s="201"/>
      <c r="K23" s="201"/>
      <c r="L23" s="201"/>
      <c r="M23" s="201"/>
    </row>
    <row r="24" spans="3:13" s="196" customFormat="1" ht="15" x14ac:dyDescent="0.25">
      <c r="E24" s="198" t="s">
        <v>8</v>
      </c>
      <c r="F24" s="40">
        <f>'C32c - AGU CMU'!$F$24</f>
        <v>0</v>
      </c>
      <c r="H24" s="202"/>
      <c r="I24" s="202"/>
      <c r="J24" s="201"/>
      <c r="K24" s="201"/>
      <c r="L24" s="201"/>
      <c r="M24" s="201"/>
    </row>
    <row r="25" spans="3:13" s="196" customFormat="1" ht="15" x14ac:dyDescent="0.25">
      <c r="C25" s="214"/>
      <c r="E25" s="201" t="s">
        <v>256</v>
      </c>
      <c r="F25" s="213"/>
      <c r="G25" s="360" t="s">
        <v>258</v>
      </c>
      <c r="H25" s="361"/>
      <c r="I25" s="202"/>
      <c r="J25" s="201"/>
      <c r="K25" s="201"/>
      <c r="L25" s="201"/>
      <c r="M25" s="201"/>
    </row>
    <row r="26" spans="3:13" s="196" customFormat="1" ht="15" x14ac:dyDescent="0.25">
      <c r="E26" s="198" t="s">
        <v>23</v>
      </c>
      <c r="F26" s="212"/>
      <c r="G26" s="360"/>
      <c r="H26" s="361"/>
      <c r="I26" s="202"/>
      <c r="J26" s="201"/>
      <c r="K26" s="201"/>
      <c r="L26" s="201"/>
      <c r="M26" s="201"/>
    </row>
    <row r="27" spans="3:13" s="196" customFormat="1" ht="15" customHeight="1" x14ac:dyDescent="0.25">
      <c r="E27" s="198" t="s">
        <v>24</v>
      </c>
      <c r="F27" s="212"/>
      <c r="G27" s="357" t="s">
        <v>77</v>
      </c>
      <c r="H27" s="358"/>
      <c r="I27" s="358"/>
      <c r="J27" s="201"/>
      <c r="K27" s="201"/>
      <c r="L27" s="201"/>
      <c r="M27" s="201"/>
    </row>
    <row r="28" spans="3:13" s="196" customFormat="1" ht="15" x14ac:dyDescent="0.25">
      <c r="E28" s="202" t="s">
        <v>73</v>
      </c>
      <c r="F28" s="213"/>
      <c r="G28" s="357"/>
      <c r="H28" s="358"/>
      <c r="I28" s="358"/>
      <c r="J28" s="201"/>
      <c r="K28" s="201"/>
      <c r="L28" s="201"/>
      <c r="M28" s="201"/>
    </row>
    <row r="29" spans="3:13" s="196" customFormat="1" ht="15" x14ac:dyDescent="0.25">
      <c r="E29" s="202" t="s">
        <v>34</v>
      </c>
      <c r="F29" s="213" t="s">
        <v>58</v>
      </c>
      <c r="G29" s="92" t="s">
        <v>369</v>
      </c>
      <c r="H29" s="216"/>
      <c r="I29" s="202"/>
      <c r="J29" s="201"/>
      <c r="K29" s="201"/>
      <c r="L29" s="201"/>
      <c r="M29" s="201"/>
    </row>
    <row r="30" spans="3:13" s="196" customFormat="1" ht="15" customHeight="1" x14ac:dyDescent="0.25">
      <c r="E30" s="202" t="s">
        <v>360</v>
      </c>
      <c r="F30" s="213"/>
      <c r="G30" s="359" t="s">
        <v>372</v>
      </c>
      <c r="H30" s="359"/>
      <c r="I30" s="359"/>
      <c r="J30" s="201"/>
      <c r="K30" s="201"/>
      <c r="L30" s="201"/>
      <c r="M30" s="201"/>
    </row>
    <row r="31" spans="3:13" s="196" customFormat="1" ht="15.75" thickBot="1" x14ac:dyDescent="0.3">
      <c r="E31" s="216"/>
      <c r="F31" s="201"/>
      <c r="G31" s="201"/>
      <c r="H31" s="201"/>
      <c r="I31" s="201"/>
      <c r="J31" s="201"/>
      <c r="K31" s="201"/>
      <c r="L31" s="201"/>
      <c r="M31" s="201"/>
    </row>
    <row r="32" spans="3:13" s="196" customFormat="1" ht="18" thickBot="1" x14ac:dyDescent="0.3">
      <c r="E32" s="339" t="s">
        <v>103</v>
      </c>
      <c r="F32" s="339"/>
      <c r="G32" s="339"/>
      <c r="H32" s="339"/>
    </row>
    <row r="33" spans="2:13" s="196" customFormat="1" ht="15.75" thickBot="1" x14ac:dyDescent="0.3">
      <c r="E33" s="19" t="s">
        <v>39</v>
      </c>
      <c r="F33" s="19" t="s">
        <v>102</v>
      </c>
      <c r="G33" s="309" t="s">
        <v>25</v>
      </c>
      <c r="H33" s="310"/>
    </row>
    <row r="34" spans="2:13" s="196" customFormat="1" ht="15.75" thickBot="1" x14ac:dyDescent="0.3">
      <c r="B34" s="313" t="s">
        <v>12</v>
      </c>
      <c r="C34" s="313"/>
      <c r="D34" s="314"/>
      <c r="E34" s="105" t="s">
        <v>14</v>
      </c>
      <c r="F34" s="84"/>
      <c r="G34" s="351" t="s">
        <v>59</v>
      </c>
      <c r="H34" s="352"/>
    </row>
    <row r="35" spans="2:13" s="196" customFormat="1" ht="15.75" customHeight="1" x14ac:dyDescent="0.25">
      <c r="B35" s="313"/>
      <c r="C35" s="313"/>
      <c r="D35" s="314"/>
      <c r="E35" s="71" t="s">
        <v>15</v>
      </c>
      <c r="F35" s="95"/>
    </row>
    <row r="36" spans="2:13" s="196" customFormat="1" ht="15" x14ac:dyDescent="0.25">
      <c r="B36" s="313"/>
      <c r="C36" s="313"/>
      <c r="D36" s="314"/>
      <c r="E36" s="71" t="s">
        <v>16</v>
      </c>
      <c r="F36" s="106"/>
    </row>
    <row r="37" spans="2:13" s="196" customFormat="1" ht="15.75" thickBot="1" x14ac:dyDescent="0.3">
      <c r="B37" s="313"/>
      <c r="C37" s="313"/>
      <c r="D37" s="314"/>
      <c r="E37" s="72" t="s">
        <v>17</v>
      </c>
      <c r="F37" s="107"/>
    </row>
    <row r="38" spans="2:13" s="196" customFormat="1" ht="15.75" thickBot="1" x14ac:dyDescent="0.3">
      <c r="B38" s="311" t="s">
        <v>11</v>
      </c>
      <c r="C38" s="311"/>
      <c r="D38" s="312"/>
      <c r="E38" s="181" t="s">
        <v>14</v>
      </c>
      <c r="F38" s="182"/>
      <c r="G38" s="68"/>
      <c r="H38" s="68"/>
    </row>
    <row r="39" spans="2:13" s="196" customFormat="1" ht="15.75" thickBot="1" x14ac:dyDescent="0.3">
      <c r="B39" s="315" t="s">
        <v>13</v>
      </c>
      <c r="C39" s="315"/>
      <c r="D39" s="316"/>
      <c r="E39" s="179" t="s">
        <v>14</v>
      </c>
      <c r="F39" s="180">
        <f>F34+F38</f>
        <v>0</v>
      </c>
      <c r="G39" s="68"/>
      <c r="H39" s="68"/>
    </row>
    <row r="40" spans="2:13" s="196" customFormat="1" ht="15" x14ac:dyDescent="0.25">
      <c r="B40" s="315"/>
      <c r="C40" s="315"/>
      <c r="D40" s="316"/>
      <c r="E40" s="74" t="s">
        <v>15</v>
      </c>
      <c r="F40" s="95"/>
      <c r="G40" s="353" t="s">
        <v>27</v>
      </c>
      <c r="H40" s="354"/>
    </row>
    <row r="41" spans="2:13" s="196" customFormat="1" ht="15" x14ac:dyDescent="0.25">
      <c r="B41" s="315"/>
      <c r="C41" s="315"/>
      <c r="D41" s="316"/>
      <c r="E41" s="74" t="s">
        <v>16</v>
      </c>
      <c r="F41" s="106"/>
      <c r="G41" s="355" t="s">
        <v>264</v>
      </c>
      <c r="H41" s="356"/>
    </row>
    <row r="42" spans="2:13" s="196" customFormat="1" ht="15.75" thickBot="1" x14ac:dyDescent="0.3">
      <c r="B42" s="315"/>
      <c r="C42" s="315"/>
      <c r="D42" s="316"/>
      <c r="E42" s="75" t="s">
        <v>17</v>
      </c>
      <c r="F42" s="107"/>
      <c r="G42" s="344" t="s">
        <v>264</v>
      </c>
      <c r="H42" s="345"/>
    </row>
    <row r="43" spans="2:13" s="196" customFormat="1" ht="15.75" customHeight="1" thickBot="1" x14ac:dyDescent="0.3">
      <c r="E43" s="199"/>
      <c r="F43" s="199"/>
      <c r="G43" s="199"/>
      <c r="H43" s="199"/>
      <c r="I43" s="200"/>
      <c r="J43" s="200"/>
      <c r="K43" s="200"/>
      <c r="L43" s="200"/>
      <c r="M43" s="200"/>
    </row>
    <row r="44" spans="2:13" s="196" customFormat="1" ht="18" thickBot="1" x14ac:dyDescent="0.3">
      <c r="E44" s="339" t="s">
        <v>28</v>
      </c>
      <c r="F44" s="339"/>
      <c r="G44" s="339"/>
      <c r="H44" s="339"/>
    </row>
    <row r="45" spans="2:13" s="196" customFormat="1" ht="15.75" thickBot="1" x14ac:dyDescent="0.3">
      <c r="E45" s="19" t="s">
        <v>39</v>
      </c>
      <c r="F45" s="19" t="s">
        <v>102</v>
      </c>
      <c r="G45" s="309" t="s">
        <v>25</v>
      </c>
      <c r="H45" s="310"/>
    </row>
    <row r="46" spans="2:13" s="196" customFormat="1" ht="15" x14ac:dyDescent="0.25">
      <c r="B46" s="315" t="s">
        <v>13</v>
      </c>
      <c r="C46" s="315"/>
      <c r="D46" s="316"/>
      <c r="E46" s="74" t="s">
        <v>18</v>
      </c>
      <c r="F46" s="95"/>
      <c r="G46" s="346" t="s">
        <v>72</v>
      </c>
      <c r="H46" s="347"/>
    </row>
    <row r="47" spans="2:13" s="196" customFormat="1" ht="15.75" thickBot="1" x14ac:dyDescent="0.3">
      <c r="B47" s="315"/>
      <c r="C47" s="315"/>
      <c r="D47" s="316"/>
      <c r="E47" s="75" t="s">
        <v>29</v>
      </c>
      <c r="F47" s="85"/>
      <c r="G47" s="348" t="s">
        <v>70</v>
      </c>
      <c r="H47" s="349"/>
    </row>
    <row r="48" spans="2:13" s="196" customFormat="1" ht="15.75" customHeight="1" thickBot="1" x14ac:dyDescent="0.3">
      <c r="E48" s="199"/>
      <c r="F48" s="199"/>
      <c r="G48" s="199"/>
      <c r="H48" s="199"/>
      <c r="I48" s="200"/>
      <c r="J48" s="200"/>
      <c r="K48" s="200"/>
      <c r="L48" s="200"/>
      <c r="M48" s="200"/>
    </row>
    <row r="49" spans="2:13" s="196" customFormat="1" ht="18" thickBot="1" x14ac:dyDescent="0.3">
      <c r="E49" s="339" t="s">
        <v>30</v>
      </c>
      <c r="F49" s="339"/>
      <c r="G49" s="339"/>
      <c r="H49" s="339"/>
    </row>
    <row r="50" spans="2:13" s="196" customFormat="1" ht="15.75" thickBot="1" x14ac:dyDescent="0.3">
      <c r="E50" s="19" t="s">
        <v>39</v>
      </c>
      <c r="F50" s="19" t="s">
        <v>102</v>
      </c>
      <c r="G50" s="309" t="s">
        <v>25</v>
      </c>
      <c r="H50" s="310"/>
    </row>
    <row r="51" spans="2:13" s="196" customFormat="1" ht="26.25" customHeight="1" thickBot="1" x14ac:dyDescent="0.3">
      <c r="B51" s="313" t="s">
        <v>12</v>
      </c>
      <c r="C51" s="313"/>
      <c r="D51" s="314"/>
      <c r="E51" s="183" t="s">
        <v>33</v>
      </c>
      <c r="F51" s="182"/>
      <c r="G51" s="337" t="s">
        <v>71</v>
      </c>
      <c r="H51" s="338"/>
    </row>
    <row r="52" spans="2:13" s="196" customFormat="1" ht="15.75" thickBot="1" x14ac:dyDescent="0.3">
      <c r="B52" s="311" t="s">
        <v>11</v>
      </c>
      <c r="C52" s="311"/>
      <c r="D52" s="312"/>
      <c r="E52" s="181" t="s">
        <v>33</v>
      </c>
      <c r="F52" s="182"/>
      <c r="G52" s="277"/>
      <c r="H52" s="277"/>
    </row>
    <row r="53" spans="2:13" s="196" customFormat="1" ht="15.75" thickBot="1" x14ac:dyDescent="0.3">
      <c r="B53" s="315" t="s">
        <v>13</v>
      </c>
      <c r="C53" s="315"/>
      <c r="D53" s="316"/>
      <c r="E53" s="179" t="s">
        <v>33</v>
      </c>
      <c r="F53" s="184"/>
      <c r="G53" s="277"/>
      <c r="H53" s="277"/>
    </row>
    <row r="54" spans="2:13" s="196" customFormat="1" ht="15.75" thickBot="1" x14ac:dyDescent="0.3">
      <c r="B54" s="315"/>
      <c r="C54" s="315"/>
      <c r="D54" s="316"/>
      <c r="E54" s="104" t="s">
        <v>31</v>
      </c>
      <c r="F54" s="85"/>
      <c r="G54" s="337" t="s">
        <v>70</v>
      </c>
      <c r="H54" s="338"/>
    </row>
    <row r="55" spans="2:13" s="196" customFormat="1" ht="15.75" customHeight="1" thickBot="1" x14ac:dyDescent="0.3">
      <c r="E55" s="199"/>
      <c r="F55" s="199"/>
      <c r="G55" s="199"/>
      <c r="H55" s="199"/>
      <c r="I55" s="200"/>
      <c r="J55" s="200"/>
      <c r="K55" s="200"/>
      <c r="L55" s="200"/>
      <c r="M55" s="200"/>
    </row>
    <row r="56" spans="2:13" s="196" customFormat="1" ht="18" thickBot="1" x14ac:dyDescent="0.3">
      <c r="E56" s="339" t="s">
        <v>32</v>
      </c>
      <c r="F56" s="339"/>
      <c r="G56" s="339"/>
      <c r="H56" s="339"/>
    </row>
    <row r="57" spans="2:13" s="196" customFormat="1" ht="15.75" thickBot="1" x14ac:dyDescent="0.3">
      <c r="E57" s="19" t="s">
        <v>39</v>
      </c>
      <c r="F57" s="19" t="s">
        <v>102</v>
      </c>
      <c r="G57" s="309" t="s">
        <v>25</v>
      </c>
      <c r="H57" s="310"/>
    </row>
    <row r="58" spans="2:13" s="196" customFormat="1" ht="60.75" customHeight="1" x14ac:dyDescent="0.25">
      <c r="B58" s="313" t="s">
        <v>12</v>
      </c>
      <c r="C58" s="313"/>
      <c r="D58" s="314"/>
      <c r="E58" s="96" t="s">
        <v>74</v>
      </c>
      <c r="F58" s="97"/>
      <c r="G58" s="340" t="s">
        <v>75</v>
      </c>
      <c r="H58" s="341"/>
    </row>
    <row r="59" spans="2:13" s="196" customFormat="1" ht="62.25" customHeight="1" thickBot="1" x14ac:dyDescent="0.3">
      <c r="B59" s="313"/>
      <c r="C59" s="313"/>
      <c r="D59" s="314"/>
      <c r="E59" s="89" t="s">
        <v>76</v>
      </c>
      <c r="F59" s="98"/>
      <c r="G59" s="342" t="s">
        <v>118</v>
      </c>
      <c r="H59" s="343"/>
    </row>
    <row r="60" spans="2:13" s="196" customFormat="1" ht="38.25" x14ac:dyDescent="0.25">
      <c r="B60" s="311" t="s">
        <v>11</v>
      </c>
      <c r="C60" s="311"/>
      <c r="D60" s="312"/>
      <c r="E60" s="90" t="s">
        <v>74</v>
      </c>
      <c r="F60" s="99"/>
    </row>
    <row r="61" spans="2:13" s="196" customFormat="1" ht="26.25" thickBot="1" x14ac:dyDescent="0.3">
      <c r="B61" s="311"/>
      <c r="C61" s="311"/>
      <c r="D61" s="312"/>
      <c r="E61" s="91" t="s">
        <v>76</v>
      </c>
      <c r="F61" s="98"/>
    </row>
    <row r="62" spans="2:13" s="196" customFormat="1" ht="15" x14ac:dyDescent="0.25">
      <c r="E62" s="210" t="s">
        <v>60</v>
      </c>
    </row>
    <row r="63" spans="2:13" s="196" customFormat="1" ht="15" customHeight="1" x14ac:dyDescent="0.25"/>
    <row r="64" spans="2:13" s="196" customFormat="1" ht="18" customHeight="1" x14ac:dyDescent="0.25"/>
    <row r="65" s="196" customFormat="1" ht="15" customHeight="1" x14ac:dyDescent="0.25"/>
  </sheetData>
  <mergeCells count="32">
    <mergeCell ref="E32:H32"/>
    <mergeCell ref="E3:G3"/>
    <mergeCell ref="B9:H9"/>
    <mergeCell ref="G25:H26"/>
    <mergeCell ref="G27:I28"/>
    <mergeCell ref="G30:I30"/>
    <mergeCell ref="E49:H49"/>
    <mergeCell ref="G33:H33"/>
    <mergeCell ref="B34:D37"/>
    <mergeCell ref="G34:H34"/>
    <mergeCell ref="B38:D38"/>
    <mergeCell ref="B39:D42"/>
    <mergeCell ref="G40:H40"/>
    <mergeCell ref="G41:H41"/>
    <mergeCell ref="G42:H42"/>
    <mergeCell ref="E44:H44"/>
    <mergeCell ref="G45:H45"/>
    <mergeCell ref="B46:D47"/>
    <mergeCell ref="G46:H46"/>
    <mergeCell ref="G47:H47"/>
    <mergeCell ref="B60:D61"/>
    <mergeCell ref="G50:H50"/>
    <mergeCell ref="B51:D51"/>
    <mergeCell ref="G51:H51"/>
    <mergeCell ref="B52:D52"/>
    <mergeCell ref="B53:D54"/>
    <mergeCell ref="G54:H54"/>
    <mergeCell ref="E56:H56"/>
    <mergeCell ref="G57:H57"/>
    <mergeCell ref="B58:D59"/>
    <mergeCell ref="G58:H58"/>
    <mergeCell ref="G59:H59"/>
  </mergeCells>
  <dataValidations count="10">
    <dataValidation type="list" allowBlank="1" showInputMessage="1" showErrorMessage="1" sqref="F19">
      <formula1>"Owner, Intermediary"</formula1>
    </dataValidation>
    <dataValidation type="list" allowBlank="1" showInputMessage="1" showErrorMessage="1" sqref="F25">
      <formula1>"L1-1, L1-2, L2-1"</formula1>
    </dataValidation>
    <dataValidation type="list" allowBlank="1" showInputMessage="1" showErrorMessage="1" sqref="F20">
      <formula1>"Demand Side Unit, Gas Turbine, Hydro, Steam Turbine, Pumped Hydro Storage, System Wide, Wind, Solar, Interconnector"</formula1>
    </dataValidation>
    <dataValidation type="list" allowBlank="1" showInputMessage="1" showErrorMessage="1" sqref="F21">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6">
      <formula1>"Variable, Not Variable"</formula1>
    </dataValidation>
    <dataValidation type="list" allowBlank="1" showInputMessage="1" showErrorMessage="1" sqref="F29">
      <formula1>"Other Generator-Registered Capacity"</formula1>
    </dataValidation>
    <dataValidation type="list" allowBlank="1" showInputMessage="1" showErrorMessage="1" sqref="F23">
      <formula1>"Yes, No"</formula1>
    </dataValidation>
    <dataValidation type="list" allowBlank="1" showInputMessage="1" showErrorMessage="1" sqref="F22">
      <formula1>"Dispatchable, Controllable, None"</formula1>
    </dataValidation>
    <dataValidation type="list" allowBlank="1" showInputMessage="1" showErrorMessage="1" sqref="F58:F61">
      <formula1>"No, Yes"</formula1>
    </dataValidation>
    <dataValidation type="list" allowBlank="1" showInputMessage="1" showErrorMessage="1" sqref="F27">
      <formula1>"Existing, New, Both Existing and New"</formula1>
    </dataValidation>
  </dataValidations>
  <pageMargins left="0.7" right="0.7" top="0.75" bottom="0.75" header="0.3" footer="0.3"/>
  <pageSetup paperSize="8" fitToHeight="0" orientation="landscape" cellComments="asDisplayed"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5"/>
  <sheetViews>
    <sheetView showGridLines="0" zoomScaleNormal="100" workbookViewId="0">
      <selection activeCell="E12" sqref="E12"/>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15" x14ac:dyDescent="0.25">
      <c r="E12" s="198" t="s">
        <v>9</v>
      </c>
      <c r="F12" s="40" t="str">
        <f>'C32c - AGU CMU'!$F$16</f>
        <v>2023/2024</v>
      </c>
      <c r="G12" s="211"/>
      <c r="H12" s="202"/>
      <c r="I12" s="201"/>
      <c r="J12" s="201"/>
      <c r="K12" s="201"/>
      <c r="L12" s="201"/>
      <c r="M12" s="201"/>
    </row>
    <row r="13" spans="2:13" s="196" customFormat="1" ht="15" x14ac:dyDescent="0.25">
      <c r="E13" s="198" t="s">
        <v>10</v>
      </c>
      <c r="F13" s="40" t="str">
        <f>'C32c - AGU CMU'!$F$17</f>
        <v>T-4</v>
      </c>
      <c r="G13" s="211"/>
      <c r="H13" s="202"/>
      <c r="I13" s="201"/>
      <c r="J13" s="201"/>
      <c r="K13" s="201"/>
      <c r="L13" s="201"/>
      <c r="M13" s="201"/>
    </row>
    <row r="14" spans="2:13" s="196" customFormat="1" ht="15" x14ac:dyDescent="0.25">
      <c r="E14" s="198" t="s">
        <v>2</v>
      </c>
      <c r="F14" s="40" t="str">
        <f>'C32c - AGU CMU'!$F$18</f>
        <v>PY_nnnnnn</v>
      </c>
      <c r="G14" s="202"/>
      <c r="H14" s="202"/>
      <c r="I14" s="200"/>
      <c r="J14" s="200"/>
      <c r="K14" s="200"/>
      <c r="L14" s="200"/>
      <c r="M14" s="200"/>
    </row>
    <row r="15" spans="2:13" s="196" customFormat="1" ht="15" x14ac:dyDescent="0.25">
      <c r="E15" s="198" t="s">
        <v>4</v>
      </c>
      <c r="F15" s="110">
        <f>'C32c - AGU CMU'!$F$19</f>
        <v>0</v>
      </c>
      <c r="G15" s="202"/>
      <c r="H15" s="202"/>
      <c r="I15" s="200"/>
      <c r="J15" s="200"/>
      <c r="K15" s="200"/>
      <c r="L15" s="200"/>
      <c r="M15" s="200"/>
    </row>
    <row r="16" spans="2:13" s="196" customFormat="1" ht="15" x14ac:dyDescent="0.25">
      <c r="E16" s="198" t="s">
        <v>3</v>
      </c>
      <c r="F16" s="40" t="str">
        <f>'C32c - AGU CMU'!$F$20</f>
        <v>PT_nnnnnn</v>
      </c>
      <c r="G16" s="202"/>
      <c r="H16" s="202"/>
      <c r="I16" s="201"/>
      <c r="J16" s="201"/>
      <c r="K16" s="201"/>
      <c r="L16" s="201"/>
      <c r="M16" s="201"/>
    </row>
    <row r="17" spans="3:13" s="196" customFormat="1" ht="15" x14ac:dyDescent="0.25">
      <c r="E17" s="198" t="s">
        <v>0</v>
      </c>
      <c r="F17" s="110">
        <f>'C32c - AGU CMU'!$F$21</f>
        <v>0</v>
      </c>
      <c r="G17" s="202"/>
      <c r="H17" s="202"/>
      <c r="I17" s="201"/>
      <c r="J17" s="201"/>
      <c r="K17" s="201"/>
      <c r="L17" s="201"/>
      <c r="M17" s="201"/>
    </row>
    <row r="18" spans="3:13" s="196" customFormat="1" ht="15" x14ac:dyDescent="0.25">
      <c r="E18" s="198" t="s">
        <v>56</v>
      </c>
      <c r="F18" s="41"/>
      <c r="G18" s="216" t="s">
        <v>57</v>
      </c>
      <c r="I18" s="202"/>
      <c r="J18" s="201"/>
      <c r="K18" s="201"/>
      <c r="L18" s="201"/>
      <c r="M18" s="201"/>
    </row>
    <row r="19" spans="3:13" s="196" customFormat="1" ht="15" x14ac:dyDescent="0.25">
      <c r="E19" s="198" t="s">
        <v>367</v>
      </c>
      <c r="F19" s="212"/>
      <c r="G19" s="216"/>
      <c r="I19" s="202"/>
      <c r="J19" s="201"/>
      <c r="K19" s="201"/>
      <c r="L19" s="201"/>
      <c r="M19" s="201"/>
    </row>
    <row r="20" spans="3:13" s="196" customFormat="1" ht="15" x14ac:dyDescent="0.25">
      <c r="E20" s="198" t="s">
        <v>7</v>
      </c>
      <c r="F20" s="212"/>
      <c r="H20" s="202"/>
      <c r="I20" s="202"/>
      <c r="J20" s="201"/>
      <c r="K20" s="201"/>
      <c r="L20" s="201"/>
      <c r="M20" s="201"/>
    </row>
    <row r="21" spans="3:13" s="196" customFormat="1" ht="15" x14ac:dyDescent="0.25">
      <c r="E21" s="198" t="s">
        <v>20</v>
      </c>
      <c r="F21" s="212"/>
      <c r="H21" s="202"/>
      <c r="I21" s="202"/>
      <c r="J21" s="201"/>
      <c r="K21" s="201"/>
      <c r="L21" s="201"/>
      <c r="M21" s="201"/>
    </row>
    <row r="22" spans="3:13" s="196" customFormat="1" ht="15" x14ac:dyDescent="0.25">
      <c r="E22" s="198" t="s">
        <v>21</v>
      </c>
      <c r="F22" s="212"/>
      <c r="H22" s="202"/>
      <c r="I22" s="202"/>
      <c r="J22" s="201"/>
      <c r="K22" s="201"/>
      <c r="L22" s="201"/>
      <c r="M22" s="201"/>
    </row>
    <row r="23" spans="3:13" s="196" customFormat="1" ht="15" x14ac:dyDescent="0.25">
      <c r="E23" s="198" t="s">
        <v>22</v>
      </c>
      <c r="F23" s="212"/>
      <c r="G23" s="216" t="s">
        <v>371</v>
      </c>
      <c r="H23" s="216"/>
      <c r="I23" s="202"/>
      <c r="J23" s="201"/>
      <c r="K23" s="201"/>
      <c r="L23" s="201"/>
      <c r="M23" s="201"/>
    </row>
    <row r="24" spans="3:13" s="196" customFormat="1" ht="15" x14ac:dyDescent="0.25">
      <c r="E24" s="198" t="s">
        <v>8</v>
      </c>
      <c r="F24" s="40">
        <f>'C32c - AGU CMU'!$F$24</f>
        <v>0</v>
      </c>
      <c r="H24" s="202"/>
      <c r="I24" s="202"/>
      <c r="J24" s="201"/>
      <c r="K24" s="201"/>
      <c r="L24" s="201"/>
      <c r="M24" s="201"/>
    </row>
    <row r="25" spans="3:13" s="196" customFormat="1" ht="15" x14ac:dyDescent="0.25">
      <c r="C25" s="214"/>
      <c r="E25" s="201" t="s">
        <v>256</v>
      </c>
      <c r="F25" s="213"/>
      <c r="G25" s="360" t="s">
        <v>258</v>
      </c>
      <c r="H25" s="361"/>
      <c r="I25" s="202"/>
      <c r="J25" s="201"/>
      <c r="K25" s="201"/>
      <c r="L25" s="201"/>
      <c r="M25" s="201"/>
    </row>
    <row r="26" spans="3:13" s="196" customFormat="1" ht="15" x14ac:dyDescent="0.25">
      <c r="E26" s="198" t="s">
        <v>23</v>
      </c>
      <c r="F26" s="212"/>
      <c r="G26" s="360"/>
      <c r="H26" s="361"/>
      <c r="I26" s="202"/>
      <c r="J26" s="201"/>
      <c r="K26" s="201"/>
      <c r="L26" s="201"/>
      <c r="M26" s="201"/>
    </row>
    <row r="27" spans="3:13" s="196" customFormat="1" ht="15" customHeight="1" x14ac:dyDescent="0.25">
      <c r="E27" s="198" t="s">
        <v>24</v>
      </c>
      <c r="F27" s="212"/>
      <c r="G27" s="357" t="s">
        <v>77</v>
      </c>
      <c r="H27" s="358"/>
      <c r="I27" s="358"/>
      <c r="J27" s="201"/>
      <c r="K27" s="201"/>
      <c r="L27" s="201"/>
      <c r="M27" s="201"/>
    </row>
    <row r="28" spans="3:13" s="196" customFormat="1" ht="15" x14ac:dyDescent="0.25">
      <c r="E28" s="202" t="s">
        <v>73</v>
      </c>
      <c r="F28" s="213"/>
      <c r="G28" s="357"/>
      <c r="H28" s="358"/>
      <c r="I28" s="358"/>
      <c r="J28" s="201"/>
      <c r="K28" s="201"/>
      <c r="L28" s="201"/>
      <c r="M28" s="201"/>
    </row>
    <row r="29" spans="3:13" s="196" customFormat="1" ht="15" x14ac:dyDescent="0.25">
      <c r="E29" s="202" t="s">
        <v>34</v>
      </c>
      <c r="F29" s="213" t="s">
        <v>58</v>
      </c>
      <c r="G29" s="92" t="s">
        <v>369</v>
      </c>
      <c r="H29" s="216"/>
      <c r="I29" s="202"/>
      <c r="J29" s="201"/>
      <c r="K29" s="201"/>
      <c r="L29" s="201"/>
      <c r="M29" s="201"/>
    </row>
    <row r="30" spans="3:13" s="196" customFormat="1" ht="15" customHeight="1" x14ac:dyDescent="0.25">
      <c r="E30" s="202" t="s">
        <v>360</v>
      </c>
      <c r="F30" s="213"/>
      <c r="G30" s="359" t="s">
        <v>372</v>
      </c>
      <c r="H30" s="359"/>
      <c r="I30" s="359"/>
      <c r="J30" s="201"/>
      <c r="K30" s="201"/>
      <c r="L30" s="201"/>
      <c r="M30" s="201"/>
    </row>
    <row r="31" spans="3:13" s="196" customFormat="1" ht="15.75" thickBot="1" x14ac:dyDescent="0.3">
      <c r="E31" s="216"/>
      <c r="F31" s="201"/>
      <c r="G31" s="201"/>
      <c r="H31" s="201"/>
      <c r="I31" s="201"/>
      <c r="J31" s="201"/>
      <c r="K31" s="201"/>
      <c r="L31" s="201"/>
      <c r="M31" s="201"/>
    </row>
    <row r="32" spans="3:13" s="196" customFormat="1" ht="18" thickBot="1" x14ac:dyDescent="0.3">
      <c r="E32" s="339" t="s">
        <v>103</v>
      </c>
      <c r="F32" s="339"/>
      <c r="G32" s="339"/>
      <c r="H32" s="339"/>
    </row>
    <row r="33" spans="2:13" s="196" customFormat="1" ht="15.75" thickBot="1" x14ac:dyDescent="0.3">
      <c r="E33" s="19" t="s">
        <v>39</v>
      </c>
      <c r="F33" s="19" t="s">
        <v>102</v>
      </c>
      <c r="G33" s="309" t="s">
        <v>25</v>
      </c>
      <c r="H33" s="310"/>
    </row>
    <row r="34" spans="2:13" s="196" customFormat="1" ht="15.75" thickBot="1" x14ac:dyDescent="0.3">
      <c r="B34" s="313" t="s">
        <v>12</v>
      </c>
      <c r="C34" s="313"/>
      <c r="D34" s="314"/>
      <c r="E34" s="105" t="s">
        <v>14</v>
      </c>
      <c r="F34" s="84"/>
      <c r="G34" s="351" t="s">
        <v>59</v>
      </c>
      <c r="H34" s="352"/>
    </row>
    <row r="35" spans="2:13" s="196" customFormat="1" ht="15.75" customHeight="1" x14ac:dyDescent="0.25">
      <c r="B35" s="313"/>
      <c r="C35" s="313"/>
      <c r="D35" s="314"/>
      <c r="E35" s="71" t="s">
        <v>15</v>
      </c>
      <c r="F35" s="95"/>
    </row>
    <row r="36" spans="2:13" s="196" customFormat="1" ht="15" x14ac:dyDescent="0.25">
      <c r="B36" s="313"/>
      <c r="C36" s="313"/>
      <c r="D36" s="314"/>
      <c r="E36" s="71" t="s">
        <v>16</v>
      </c>
      <c r="F36" s="106"/>
    </row>
    <row r="37" spans="2:13" s="196" customFormat="1" ht="15.75" thickBot="1" x14ac:dyDescent="0.3">
      <c r="B37" s="313"/>
      <c r="C37" s="313"/>
      <c r="D37" s="314"/>
      <c r="E37" s="72" t="s">
        <v>17</v>
      </c>
      <c r="F37" s="107"/>
    </row>
    <row r="38" spans="2:13" s="196" customFormat="1" ht="15.75" thickBot="1" x14ac:dyDescent="0.3">
      <c r="B38" s="311" t="s">
        <v>11</v>
      </c>
      <c r="C38" s="311"/>
      <c r="D38" s="312"/>
      <c r="E38" s="181" t="s">
        <v>14</v>
      </c>
      <c r="F38" s="182"/>
      <c r="G38" s="68"/>
      <c r="H38" s="68"/>
    </row>
    <row r="39" spans="2:13" s="196" customFormat="1" ht="15.75" thickBot="1" x14ac:dyDescent="0.3">
      <c r="B39" s="315" t="s">
        <v>13</v>
      </c>
      <c r="C39" s="315"/>
      <c r="D39" s="316"/>
      <c r="E39" s="179" t="s">
        <v>14</v>
      </c>
      <c r="F39" s="180">
        <f>F34+F38</f>
        <v>0</v>
      </c>
      <c r="G39" s="68"/>
      <c r="H39" s="68"/>
    </row>
    <row r="40" spans="2:13" s="196" customFormat="1" ht="15" x14ac:dyDescent="0.25">
      <c r="B40" s="315"/>
      <c r="C40" s="315"/>
      <c r="D40" s="316"/>
      <c r="E40" s="74" t="s">
        <v>15</v>
      </c>
      <c r="F40" s="95"/>
      <c r="G40" s="353" t="s">
        <v>27</v>
      </c>
      <c r="H40" s="354"/>
    </row>
    <row r="41" spans="2:13" s="196" customFormat="1" ht="15" x14ac:dyDescent="0.25">
      <c r="B41" s="315"/>
      <c r="C41" s="315"/>
      <c r="D41" s="316"/>
      <c r="E41" s="74" t="s">
        <v>16</v>
      </c>
      <c r="F41" s="106"/>
      <c r="G41" s="355" t="s">
        <v>264</v>
      </c>
      <c r="H41" s="356"/>
    </row>
    <row r="42" spans="2:13" s="196" customFormat="1" ht="15.75" thickBot="1" x14ac:dyDescent="0.3">
      <c r="B42" s="315"/>
      <c r="C42" s="315"/>
      <c r="D42" s="316"/>
      <c r="E42" s="75" t="s">
        <v>17</v>
      </c>
      <c r="F42" s="107"/>
      <c r="G42" s="344" t="s">
        <v>264</v>
      </c>
      <c r="H42" s="345"/>
    </row>
    <row r="43" spans="2:13" s="196" customFormat="1" ht="15.75" customHeight="1" thickBot="1" x14ac:dyDescent="0.3">
      <c r="E43" s="199"/>
      <c r="F43" s="199"/>
      <c r="G43" s="199"/>
      <c r="H43" s="199"/>
      <c r="I43" s="200"/>
      <c r="J43" s="200"/>
      <c r="K43" s="200"/>
      <c r="L43" s="200"/>
      <c r="M43" s="200"/>
    </row>
    <row r="44" spans="2:13" s="196" customFormat="1" ht="18" thickBot="1" x14ac:dyDescent="0.3">
      <c r="E44" s="339" t="s">
        <v>28</v>
      </c>
      <c r="F44" s="339"/>
      <c r="G44" s="339"/>
      <c r="H44" s="339"/>
    </row>
    <row r="45" spans="2:13" s="196" customFormat="1" ht="15.75" thickBot="1" x14ac:dyDescent="0.3">
      <c r="E45" s="19" t="s">
        <v>39</v>
      </c>
      <c r="F45" s="19" t="s">
        <v>102</v>
      </c>
      <c r="G45" s="309" t="s">
        <v>25</v>
      </c>
      <c r="H45" s="310"/>
    </row>
    <row r="46" spans="2:13" s="196" customFormat="1" ht="15" x14ac:dyDescent="0.25">
      <c r="B46" s="315" t="s">
        <v>13</v>
      </c>
      <c r="C46" s="315"/>
      <c r="D46" s="316"/>
      <c r="E46" s="74" t="s">
        <v>18</v>
      </c>
      <c r="F46" s="95"/>
      <c r="G46" s="346" t="s">
        <v>72</v>
      </c>
      <c r="H46" s="347"/>
    </row>
    <row r="47" spans="2:13" s="196" customFormat="1" ht="15.75" thickBot="1" x14ac:dyDescent="0.3">
      <c r="B47" s="315"/>
      <c r="C47" s="315"/>
      <c r="D47" s="316"/>
      <c r="E47" s="75" t="s">
        <v>29</v>
      </c>
      <c r="F47" s="85"/>
      <c r="G47" s="348" t="s">
        <v>70</v>
      </c>
      <c r="H47" s="349"/>
    </row>
    <row r="48" spans="2:13" s="196" customFormat="1" ht="15.75" customHeight="1" thickBot="1" x14ac:dyDescent="0.3">
      <c r="E48" s="199"/>
      <c r="F48" s="199"/>
      <c r="G48" s="199"/>
      <c r="H48" s="199"/>
      <c r="I48" s="200"/>
      <c r="J48" s="200"/>
      <c r="K48" s="200"/>
      <c r="L48" s="200"/>
      <c r="M48" s="200"/>
    </row>
    <row r="49" spans="2:13" s="196" customFormat="1" ht="18" thickBot="1" x14ac:dyDescent="0.3">
      <c r="E49" s="339" t="s">
        <v>30</v>
      </c>
      <c r="F49" s="339"/>
      <c r="G49" s="339"/>
      <c r="H49" s="339"/>
    </row>
    <row r="50" spans="2:13" s="196" customFormat="1" ht="15.75" thickBot="1" x14ac:dyDescent="0.3">
      <c r="E50" s="19" t="s">
        <v>39</v>
      </c>
      <c r="F50" s="19" t="s">
        <v>102</v>
      </c>
      <c r="G50" s="309" t="s">
        <v>25</v>
      </c>
      <c r="H50" s="310"/>
    </row>
    <row r="51" spans="2:13" s="196" customFormat="1" ht="26.25" customHeight="1" thickBot="1" x14ac:dyDescent="0.3">
      <c r="B51" s="313" t="s">
        <v>12</v>
      </c>
      <c r="C51" s="313"/>
      <c r="D51" s="314"/>
      <c r="E51" s="183" t="s">
        <v>33</v>
      </c>
      <c r="F51" s="182"/>
      <c r="G51" s="337" t="s">
        <v>71</v>
      </c>
      <c r="H51" s="338"/>
    </row>
    <row r="52" spans="2:13" s="196" customFormat="1" ht="15.75" thickBot="1" x14ac:dyDescent="0.3">
      <c r="B52" s="311" t="s">
        <v>11</v>
      </c>
      <c r="C52" s="311"/>
      <c r="D52" s="312"/>
      <c r="E52" s="181" t="s">
        <v>33</v>
      </c>
      <c r="F52" s="182"/>
      <c r="G52" s="277"/>
      <c r="H52" s="277"/>
    </row>
    <row r="53" spans="2:13" s="196" customFormat="1" ht="15.75" thickBot="1" x14ac:dyDescent="0.3">
      <c r="B53" s="315" t="s">
        <v>13</v>
      </c>
      <c r="C53" s="315"/>
      <c r="D53" s="316"/>
      <c r="E53" s="179" t="s">
        <v>33</v>
      </c>
      <c r="F53" s="184"/>
      <c r="G53" s="277"/>
      <c r="H53" s="277"/>
    </row>
    <row r="54" spans="2:13" s="196" customFormat="1" ht="15.75" thickBot="1" x14ac:dyDescent="0.3">
      <c r="B54" s="315"/>
      <c r="C54" s="315"/>
      <c r="D54" s="316"/>
      <c r="E54" s="104" t="s">
        <v>31</v>
      </c>
      <c r="F54" s="85"/>
      <c r="G54" s="337" t="s">
        <v>70</v>
      </c>
      <c r="H54" s="338"/>
    </row>
    <row r="55" spans="2:13" s="196" customFormat="1" ht="15.75" customHeight="1" thickBot="1" x14ac:dyDescent="0.3">
      <c r="E55" s="199"/>
      <c r="F55" s="199"/>
      <c r="G55" s="199"/>
      <c r="H55" s="199"/>
      <c r="I55" s="200"/>
      <c r="J55" s="200"/>
      <c r="K55" s="200"/>
      <c r="L55" s="200"/>
      <c r="M55" s="200"/>
    </row>
    <row r="56" spans="2:13" s="196" customFormat="1" ht="18" thickBot="1" x14ac:dyDescent="0.3">
      <c r="E56" s="339" t="s">
        <v>32</v>
      </c>
      <c r="F56" s="339"/>
      <c r="G56" s="339"/>
      <c r="H56" s="339"/>
    </row>
    <row r="57" spans="2:13" s="196" customFormat="1" ht="15.75" thickBot="1" x14ac:dyDescent="0.3">
      <c r="E57" s="19" t="s">
        <v>39</v>
      </c>
      <c r="F57" s="19" t="s">
        <v>102</v>
      </c>
      <c r="G57" s="309" t="s">
        <v>25</v>
      </c>
      <c r="H57" s="310"/>
    </row>
    <row r="58" spans="2:13" s="196" customFormat="1" ht="60.75" customHeight="1" x14ac:dyDescent="0.25">
      <c r="B58" s="313" t="s">
        <v>12</v>
      </c>
      <c r="C58" s="313"/>
      <c r="D58" s="314"/>
      <c r="E58" s="96" t="s">
        <v>74</v>
      </c>
      <c r="F58" s="97"/>
      <c r="G58" s="340" t="s">
        <v>75</v>
      </c>
      <c r="H58" s="341"/>
    </row>
    <row r="59" spans="2:13" s="196" customFormat="1" ht="62.25" customHeight="1" thickBot="1" x14ac:dyDescent="0.3">
      <c r="B59" s="313"/>
      <c r="C59" s="313"/>
      <c r="D59" s="314"/>
      <c r="E59" s="89" t="s">
        <v>76</v>
      </c>
      <c r="F59" s="98"/>
      <c r="G59" s="342" t="s">
        <v>118</v>
      </c>
      <c r="H59" s="343"/>
    </row>
    <row r="60" spans="2:13" s="196" customFormat="1" ht="38.25" x14ac:dyDescent="0.25">
      <c r="B60" s="311" t="s">
        <v>11</v>
      </c>
      <c r="C60" s="311"/>
      <c r="D60" s="312"/>
      <c r="E60" s="90" t="s">
        <v>74</v>
      </c>
      <c r="F60" s="99"/>
    </row>
    <row r="61" spans="2:13" s="196" customFormat="1" ht="26.25" thickBot="1" x14ac:dyDescent="0.3">
      <c r="B61" s="311"/>
      <c r="C61" s="311"/>
      <c r="D61" s="312"/>
      <c r="E61" s="91" t="s">
        <v>76</v>
      </c>
      <c r="F61" s="98"/>
    </row>
    <row r="62" spans="2:13" s="196" customFormat="1" ht="15" x14ac:dyDescent="0.25">
      <c r="E62" s="210" t="s">
        <v>60</v>
      </c>
    </row>
    <row r="63" spans="2:13" s="196" customFormat="1" ht="15" customHeight="1" x14ac:dyDescent="0.25"/>
    <row r="64" spans="2:13" s="196" customFormat="1" ht="18" customHeight="1" x14ac:dyDescent="0.25"/>
    <row r="65" s="196" customFormat="1" ht="15" customHeight="1" x14ac:dyDescent="0.25"/>
  </sheetData>
  <mergeCells count="32">
    <mergeCell ref="E32:H32"/>
    <mergeCell ref="E3:G3"/>
    <mergeCell ref="B9:H9"/>
    <mergeCell ref="G25:H26"/>
    <mergeCell ref="G27:I28"/>
    <mergeCell ref="G30:I30"/>
    <mergeCell ref="E49:H49"/>
    <mergeCell ref="G33:H33"/>
    <mergeCell ref="B34:D37"/>
    <mergeCell ref="G34:H34"/>
    <mergeCell ref="B38:D38"/>
    <mergeCell ref="B39:D42"/>
    <mergeCell ref="G40:H40"/>
    <mergeCell ref="G41:H41"/>
    <mergeCell ref="G42:H42"/>
    <mergeCell ref="E44:H44"/>
    <mergeCell ref="G45:H45"/>
    <mergeCell ref="B46:D47"/>
    <mergeCell ref="G46:H46"/>
    <mergeCell ref="G47:H47"/>
    <mergeCell ref="B60:D61"/>
    <mergeCell ref="G50:H50"/>
    <mergeCell ref="B51:D51"/>
    <mergeCell ref="G51:H51"/>
    <mergeCell ref="B52:D52"/>
    <mergeCell ref="B53:D54"/>
    <mergeCell ref="G54:H54"/>
    <mergeCell ref="E56:H56"/>
    <mergeCell ref="G57:H57"/>
    <mergeCell ref="B58:D59"/>
    <mergeCell ref="G58:H58"/>
    <mergeCell ref="G59:H59"/>
  </mergeCells>
  <dataValidations count="10">
    <dataValidation type="list" allowBlank="1" showInputMessage="1" showErrorMessage="1" sqref="F27">
      <formula1>"Existing, New, Both Existing and New"</formula1>
    </dataValidation>
    <dataValidation type="list" allowBlank="1" showInputMessage="1" showErrorMessage="1" sqref="F58:F61">
      <formula1>"No, Yes"</formula1>
    </dataValidation>
    <dataValidation type="list" allowBlank="1" showInputMessage="1" showErrorMessage="1" sqref="F22">
      <formula1>"Dispatchable, Controllable, None"</formula1>
    </dataValidation>
    <dataValidation type="list" allowBlank="1" showInputMessage="1" showErrorMessage="1" sqref="F23">
      <formula1>"Yes, No"</formula1>
    </dataValidation>
    <dataValidation type="list" allowBlank="1" showInputMessage="1" showErrorMessage="1" sqref="F29">
      <formula1>"Other Generator-Registered Capacity"</formula1>
    </dataValidation>
    <dataValidation type="list" allowBlank="1" showInputMessage="1" showErrorMessage="1" sqref="F26">
      <formula1>"Variable, Not Variable"</formula1>
    </dataValidation>
    <dataValidation type="list" allowBlank="1" showInputMessage="1" showErrorMessage="1" sqref="F21">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0">
      <formula1>"Demand Side Unit, Gas Turbine, Hydro, Steam Turbine, Pumped Hydro Storage, System Wide, Wind, Solar, Interconnector"</formula1>
    </dataValidation>
    <dataValidation type="list" allowBlank="1" showInputMessage="1" showErrorMessage="1" sqref="F25">
      <formula1>"L1-1, L1-2, L2-1"</formula1>
    </dataValidation>
    <dataValidation type="list" allowBlank="1" showInputMessage="1" showErrorMessage="1" sqref="F19">
      <formula1>"Owner, Intermediary"</formula1>
    </dataValidation>
  </dataValidations>
  <pageMargins left="0.7" right="0.7" top="0.75" bottom="0.75" header="0.3" footer="0.3"/>
  <pageSetup paperSize="8" fitToHeight="0" orientation="landscape" cellComments="asDisplayed"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5"/>
  <sheetViews>
    <sheetView showGridLines="0" zoomScaleNormal="100" workbookViewId="0">
      <selection activeCell="E12" sqref="E12"/>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15" x14ac:dyDescent="0.25">
      <c r="E12" s="198" t="s">
        <v>9</v>
      </c>
      <c r="F12" s="40" t="str">
        <f>'C32c - AGU CMU'!$F$16</f>
        <v>2023/2024</v>
      </c>
      <c r="G12" s="211"/>
      <c r="H12" s="202"/>
      <c r="I12" s="201"/>
      <c r="J12" s="201"/>
      <c r="K12" s="201"/>
      <c r="L12" s="201"/>
      <c r="M12" s="201"/>
    </row>
    <row r="13" spans="2:13" s="196" customFormat="1" ht="15" x14ac:dyDescent="0.25">
      <c r="E13" s="198" t="s">
        <v>10</v>
      </c>
      <c r="F13" s="40" t="str">
        <f>'C32c - AGU CMU'!$F$17</f>
        <v>T-4</v>
      </c>
      <c r="G13" s="211"/>
      <c r="H13" s="202"/>
      <c r="I13" s="201"/>
      <c r="J13" s="201"/>
      <c r="K13" s="201"/>
      <c r="L13" s="201"/>
      <c r="M13" s="201"/>
    </row>
    <row r="14" spans="2:13" s="196" customFormat="1" ht="15" x14ac:dyDescent="0.25">
      <c r="E14" s="198" t="s">
        <v>2</v>
      </c>
      <c r="F14" s="40" t="str">
        <f>'C32c - AGU CMU'!$F$18</f>
        <v>PY_nnnnnn</v>
      </c>
      <c r="G14" s="202"/>
      <c r="H14" s="202"/>
      <c r="I14" s="200"/>
      <c r="J14" s="200"/>
      <c r="K14" s="200"/>
      <c r="L14" s="200"/>
      <c r="M14" s="200"/>
    </row>
    <row r="15" spans="2:13" s="196" customFormat="1" ht="15" x14ac:dyDescent="0.25">
      <c r="E15" s="198" t="s">
        <v>4</v>
      </c>
      <c r="F15" s="110">
        <f>'C32c - AGU CMU'!$F$19</f>
        <v>0</v>
      </c>
      <c r="G15" s="202"/>
      <c r="H15" s="202"/>
      <c r="I15" s="200"/>
      <c r="J15" s="200"/>
      <c r="K15" s="200"/>
      <c r="L15" s="200"/>
      <c r="M15" s="200"/>
    </row>
    <row r="16" spans="2:13" s="196" customFormat="1" ht="15" x14ac:dyDescent="0.25">
      <c r="E16" s="198" t="s">
        <v>3</v>
      </c>
      <c r="F16" s="40" t="str">
        <f>'C32c - AGU CMU'!$F$20</f>
        <v>PT_nnnnnn</v>
      </c>
      <c r="G16" s="202"/>
      <c r="H16" s="202"/>
      <c r="I16" s="201"/>
      <c r="J16" s="201"/>
      <c r="K16" s="201"/>
      <c r="L16" s="201"/>
      <c r="M16" s="201"/>
    </row>
    <row r="17" spans="3:13" s="196" customFormat="1" ht="15" x14ac:dyDescent="0.25">
      <c r="E17" s="198" t="s">
        <v>0</v>
      </c>
      <c r="F17" s="110">
        <f>'C32c - AGU CMU'!$F$21</f>
        <v>0</v>
      </c>
      <c r="G17" s="202"/>
      <c r="H17" s="202"/>
      <c r="I17" s="201"/>
      <c r="J17" s="201"/>
      <c r="K17" s="201"/>
      <c r="L17" s="201"/>
      <c r="M17" s="201"/>
    </row>
    <row r="18" spans="3:13" s="196" customFormat="1" ht="15" x14ac:dyDescent="0.25">
      <c r="E18" s="198" t="s">
        <v>56</v>
      </c>
      <c r="F18" s="41"/>
      <c r="G18" s="216" t="s">
        <v>57</v>
      </c>
      <c r="I18" s="202"/>
      <c r="J18" s="201"/>
      <c r="K18" s="201"/>
      <c r="L18" s="201"/>
      <c r="M18" s="201"/>
    </row>
    <row r="19" spans="3:13" s="196" customFormat="1" ht="15" x14ac:dyDescent="0.25">
      <c r="E19" s="198" t="s">
        <v>367</v>
      </c>
      <c r="F19" s="212"/>
      <c r="G19" s="216"/>
      <c r="I19" s="202"/>
      <c r="J19" s="201"/>
      <c r="K19" s="201"/>
      <c r="L19" s="201"/>
      <c r="M19" s="201"/>
    </row>
    <row r="20" spans="3:13" s="196" customFormat="1" ht="15" x14ac:dyDescent="0.25">
      <c r="E20" s="198" t="s">
        <v>7</v>
      </c>
      <c r="F20" s="212"/>
      <c r="H20" s="202"/>
      <c r="I20" s="202"/>
      <c r="J20" s="201"/>
      <c r="K20" s="201"/>
      <c r="L20" s="201"/>
      <c r="M20" s="201"/>
    </row>
    <row r="21" spans="3:13" s="196" customFormat="1" ht="15" x14ac:dyDescent="0.25">
      <c r="E21" s="198" t="s">
        <v>20</v>
      </c>
      <c r="F21" s="212"/>
      <c r="H21" s="202"/>
      <c r="I21" s="202"/>
      <c r="J21" s="201"/>
      <c r="K21" s="201"/>
      <c r="L21" s="201"/>
      <c r="M21" s="201"/>
    </row>
    <row r="22" spans="3:13" s="196" customFormat="1" ht="15" x14ac:dyDescent="0.25">
      <c r="E22" s="198" t="s">
        <v>21</v>
      </c>
      <c r="F22" s="212"/>
      <c r="H22" s="202"/>
      <c r="I22" s="202"/>
      <c r="J22" s="201"/>
      <c r="K22" s="201"/>
      <c r="L22" s="201"/>
      <c r="M22" s="201"/>
    </row>
    <row r="23" spans="3:13" s="196" customFormat="1" ht="15" x14ac:dyDescent="0.25">
      <c r="E23" s="198" t="s">
        <v>22</v>
      </c>
      <c r="F23" s="212"/>
      <c r="G23" s="216" t="s">
        <v>371</v>
      </c>
      <c r="H23" s="216"/>
      <c r="I23" s="202"/>
      <c r="J23" s="201"/>
      <c r="K23" s="201"/>
      <c r="L23" s="201"/>
      <c r="M23" s="201"/>
    </row>
    <row r="24" spans="3:13" s="196" customFormat="1" ht="15" x14ac:dyDescent="0.25">
      <c r="E24" s="198" t="s">
        <v>8</v>
      </c>
      <c r="F24" s="40">
        <f>'C32c - AGU CMU'!$F$24</f>
        <v>0</v>
      </c>
      <c r="H24" s="202"/>
      <c r="I24" s="202"/>
      <c r="J24" s="201"/>
      <c r="K24" s="201"/>
      <c r="L24" s="201"/>
      <c r="M24" s="201"/>
    </row>
    <row r="25" spans="3:13" s="196" customFormat="1" ht="15" x14ac:dyDescent="0.25">
      <c r="C25" s="214"/>
      <c r="E25" s="201" t="s">
        <v>256</v>
      </c>
      <c r="F25" s="213"/>
      <c r="G25" s="360" t="s">
        <v>258</v>
      </c>
      <c r="H25" s="361"/>
      <c r="I25" s="202"/>
      <c r="J25" s="201"/>
      <c r="K25" s="201"/>
      <c r="L25" s="201"/>
      <c r="M25" s="201"/>
    </row>
    <row r="26" spans="3:13" s="196" customFormat="1" ht="15" x14ac:dyDescent="0.25">
      <c r="E26" s="198" t="s">
        <v>23</v>
      </c>
      <c r="F26" s="212"/>
      <c r="G26" s="360"/>
      <c r="H26" s="361"/>
      <c r="I26" s="202"/>
      <c r="J26" s="201"/>
      <c r="K26" s="201"/>
      <c r="L26" s="201"/>
      <c r="M26" s="201"/>
    </row>
    <row r="27" spans="3:13" s="196" customFormat="1" ht="15" customHeight="1" x14ac:dyDescent="0.25">
      <c r="E27" s="198" t="s">
        <v>24</v>
      </c>
      <c r="F27" s="212"/>
      <c r="G27" s="357" t="s">
        <v>77</v>
      </c>
      <c r="H27" s="358"/>
      <c r="I27" s="358"/>
      <c r="J27" s="201"/>
      <c r="K27" s="201"/>
      <c r="L27" s="201"/>
      <c r="M27" s="201"/>
    </row>
    <row r="28" spans="3:13" s="196" customFormat="1" ht="15" x14ac:dyDescent="0.25">
      <c r="E28" s="202" t="s">
        <v>73</v>
      </c>
      <c r="F28" s="213"/>
      <c r="G28" s="357"/>
      <c r="H28" s="358"/>
      <c r="I28" s="358"/>
      <c r="J28" s="201"/>
      <c r="K28" s="201"/>
      <c r="L28" s="201"/>
      <c r="M28" s="201"/>
    </row>
    <row r="29" spans="3:13" s="196" customFormat="1" ht="15" x14ac:dyDescent="0.25">
      <c r="E29" s="202" t="s">
        <v>34</v>
      </c>
      <c r="F29" s="213" t="s">
        <v>58</v>
      </c>
      <c r="G29" s="92" t="s">
        <v>369</v>
      </c>
      <c r="H29" s="216"/>
      <c r="I29" s="202"/>
      <c r="J29" s="201"/>
      <c r="K29" s="201"/>
      <c r="L29" s="201"/>
      <c r="M29" s="201"/>
    </row>
    <row r="30" spans="3:13" s="196" customFormat="1" ht="15" customHeight="1" x14ac:dyDescent="0.25">
      <c r="E30" s="202" t="s">
        <v>360</v>
      </c>
      <c r="F30" s="213"/>
      <c r="G30" s="359" t="s">
        <v>372</v>
      </c>
      <c r="H30" s="359"/>
      <c r="I30" s="359"/>
      <c r="J30" s="201"/>
      <c r="K30" s="201"/>
      <c r="L30" s="201"/>
      <c r="M30" s="201"/>
    </row>
    <row r="31" spans="3:13" s="196" customFormat="1" ht="15.75" thickBot="1" x14ac:dyDescent="0.3">
      <c r="E31" s="216"/>
      <c r="F31" s="201"/>
      <c r="G31" s="201"/>
      <c r="H31" s="201"/>
      <c r="I31" s="201"/>
      <c r="J31" s="201"/>
      <c r="K31" s="201"/>
      <c r="L31" s="201"/>
      <c r="M31" s="201"/>
    </row>
    <row r="32" spans="3:13" s="196" customFormat="1" ht="18" thickBot="1" x14ac:dyDescent="0.3">
      <c r="E32" s="339" t="s">
        <v>103</v>
      </c>
      <c r="F32" s="339"/>
      <c r="G32" s="339"/>
      <c r="H32" s="339"/>
    </row>
    <row r="33" spans="2:13" s="196" customFormat="1" ht="15.75" thickBot="1" x14ac:dyDescent="0.3">
      <c r="E33" s="19" t="s">
        <v>39</v>
      </c>
      <c r="F33" s="19" t="s">
        <v>102</v>
      </c>
      <c r="G33" s="309" t="s">
        <v>25</v>
      </c>
      <c r="H33" s="310"/>
    </row>
    <row r="34" spans="2:13" s="196" customFormat="1" ht="15.75" thickBot="1" x14ac:dyDescent="0.3">
      <c r="B34" s="313" t="s">
        <v>12</v>
      </c>
      <c r="C34" s="313"/>
      <c r="D34" s="314"/>
      <c r="E34" s="105" t="s">
        <v>14</v>
      </c>
      <c r="F34" s="84"/>
      <c r="G34" s="351" t="s">
        <v>59</v>
      </c>
      <c r="H34" s="352"/>
    </row>
    <row r="35" spans="2:13" s="196" customFormat="1" ht="15.75" customHeight="1" x14ac:dyDescent="0.25">
      <c r="B35" s="313"/>
      <c r="C35" s="313"/>
      <c r="D35" s="314"/>
      <c r="E35" s="71" t="s">
        <v>15</v>
      </c>
      <c r="F35" s="95"/>
    </row>
    <row r="36" spans="2:13" s="196" customFormat="1" ht="15" x14ac:dyDescent="0.25">
      <c r="B36" s="313"/>
      <c r="C36" s="313"/>
      <c r="D36" s="314"/>
      <c r="E36" s="71" t="s">
        <v>16</v>
      </c>
      <c r="F36" s="106"/>
    </row>
    <row r="37" spans="2:13" s="196" customFormat="1" ht="15.75" thickBot="1" x14ac:dyDescent="0.3">
      <c r="B37" s="313"/>
      <c r="C37" s="313"/>
      <c r="D37" s="314"/>
      <c r="E37" s="72" t="s">
        <v>17</v>
      </c>
      <c r="F37" s="107"/>
    </row>
    <row r="38" spans="2:13" s="196" customFormat="1" ht="15.75" thickBot="1" x14ac:dyDescent="0.3">
      <c r="B38" s="311" t="s">
        <v>11</v>
      </c>
      <c r="C38" s="311"/>
      <c r="D38" s="312"/>
      <c r="E38" s="181" t="s">
        <v>14</v>
      </c>
      <c r="F38" s="182"/>
      <c r="G38" s="68"/>
      <c r="H38" s="68"/>
    </row>
    <row r="39" spans="2:13" s="196" customFormat="1" ht="15.75" thickBot="1" x14ac:dyDescent="0.3">
      <c r="B39" s="315" t="s">
        <v>13</v>
      </c>
      <c r="C39" s="315"/>
      <c r="D39" s="316"/>
      <c r="E39" s="179" t="s">
        <v>14</v>
      </c>
      <c r="F39" s="180">
        <f>F34+F38</f>
        <v>0</v>
      </c>
      <c r="G39" s="68"/>
      <c r="H39" s="68"/>
    </row>
    <row r="40" spans="2:13" s="196" customFormat="1" ht="15" x14ac:dyDescent="0.25">
      <c r="B40" s="315"/>
      <c r="C40" s="315"/>
      <c r="D40" s="316"/>
      <c r="E40" s="74" t="s">
        <v>15</v>
      </c>
      <c r="F40" s="95"/>
      <c r="G40" s="353" t="s">
        <v>27</v>
      </c>
      <c r="H40" s="354"/>
    </row>
    <row r="41" spans="2:13" s="196" customFormat="1" ht="15" x14ac:dyDescent="0.25">
      <c r="B41" s="315"/>
      <c r="C41" s="315"/>
      <c r="D41" s="316"/>
      <c r="E41" s="74" t="s">
        <v>16</v>
      </c>
      <c r="F41" s="106"/>
      <c r="G41" s="355" t="s">
        <v>264</v>
      </c>
      <c r="H41" s="356"/>
    </row>
    <row r="42" spans="2:13" s="196" customFormat="1" ht="15.75" thickBot="1" x14ac:dyDescent="0.3">
      <c r="B42" s="315"/>
      <c r="C42" s="315"/>
      <c r="D42" s="316"/>
      <c r="E42" s="75" t="s">
        <v>17</v>
      </c>
      <c r="F42" s="107"/>
      <c r="G42" s="344" t="s">
        <v>264</v>
      </c>
      <c r="H42" s="345"/>
    </row>
    <row r="43" spans="2:13" s="196" customFormat="1" ht="15.75" customHeight="1" thickBot="1" x14ac:dyDescent="0.3">
      <c r="E43" s="199"/>
      <c r="F43" s="199"/>
      <c r="G43" s="199"/>
      <c r="H43" s="199"/>
      <c r="I43" s="200"/>
      <c r="J43" s="200"/>
      <c r="K43" s="200"/>
      <c r="L43" s="200"/>
      <c r="M43" s="200"/>
    </row>
    <row r="44" spans="2:13" s="196" customFormat="1" ht="18" thickBot="1" x14ac:dyDescent="0.3">
      <c r="E44" s="339" t="s">
        <v>28</v>
      </c>
      <c r="F44" s="339"/>
      <c r="G44" s="339"/>
      <c r="H44" s="339"/>
    </row>
    <row r="45" spans="2:13" s="196" customFormat="1" ht="15.75" thickBot="1" x14ac:dyDescent="0.3">
      <c r="E45" s="19" t="s">
        <v>39</v>
      </c>
      <c r="F45" s="19" t="s">
        <v>102</v>
      </c>
      <c r="G45" s="309" t="s">
        <v>25</v>
      </c>
      <c r="H45" s="310"/>
    </row>
    <row r="46" spans="2:13" s="196" customFormat="1" ht="15" x14ac:dyDescent="0.25">
      <c r="B46" s="315" t="s">
        <v>13</v>
      </c>
      <c r="C46" s="315"/>
      <c r="D46" s="316"/>
      <c r="E46" s="74" t="s">
        <v>18</v>
      </c>
      <c r="F46" s="95"/>
      <c r="G46" s="346" t="s">
        <v>72</v>
      </c>
      <c r="H46" s="347"/>
    </row>
    <row r="47" spans="2:13" s="196" customFormat="1" ht="15.75" thickBot="1" x14ac:dyDescent="0.3">
      <c r="B47" s="315"/>
      <c r="C47" s="315"/>
      <c r="D47" s="316"/>
      <c r="E47" s="75" t="s">
        <v>29</v>
      </c>
      <c r="F47" s="85"/>
      <c r="G47" s="348" t="s">
        <v>70</v>
      </c>
      <c r="H47" s="349"/>
    </row>
    <row r="48" spans="2:13" s="196" customFormat="1" ht="15.75" customHeight="1" thickBot="1" x14ac:dyDescent="0.3">
      <c r="E48" s="199"/>
      <c r="F48" s="199"/>
      <c r="G48" s="199"/>
      <c r="H48" s="199"/>
      <c r="I48" s="200"/>
      <c r="J48" s="200"/>
      <c r="K48" s="200"/>
      <c r="L48" s="200"/>
      <c r="M48" s="200"/>
    </row>
    <row r="49" spans="2:13" s="196" customFormat="1" ht="18" thickBot="1" x14ac:dyDescent="0.3">
      <c r="E49" s="339" t="s">
        <v>30</v>
      </c>
      <c r="F49" s="339"/>
      <c r="G49" s="339"/>
      <c r="H49" s="339"/>
    </row>
    <row r="50" spans="2:13" s="196" customFormat="1" ht="15.75" thickBot="1" x14ac:dyDescent="0.3">
      <c r="E50" s="19" t="s">
        <v>39</v>
      </c>
      <c r="F50" s="19" t="s">
        <v>102</v>
      </c>
      <c r="G50" s="309" t="s">
        <v>25</v>
      </c>
      <c r="H50" s="310"/>
    </row>
    <row r="51" spans="2:13" s="196" customFormat="1" ht="26.25" customHeight="1" thickBot="1" x14ac:dyDescent="0.3">
      <c r="B51" s="313" t="s">
        <v>12</v>
      </c>
      <c r="C51" s="313"/>
      <c r="D51" s="314"/>
      <c r="E51" s="183" t="s">
        <v>33</v>
      </c>
      <c r="F51" s="182"/>
      <c r="G51" s="337" t="s">
        <v>71</v>
      </c>
      <c r="H51" s="338"/>
    </row>
    <row r="52" spans="2:13" s="196" customFormat="1" ht="15.75" thickBot="1" x14ac:dyDescent="0.3">
      <c r="B52" s="311" t="s">
        <v>11</v>
      </c>
      <c r="C52" s="311"/>
      <c r="D52" s="312"/>
      <c r="E52" s="181" t="s">
        <v>33</v>
      </c>
      <c r="F52" s="182"/>
      <c r="G52" s="277"/>
      <c r="H52" s="277"/>
    </row>
    <row r="53" spans="2:13" s="196" customFormat="1" ht="15.75" thickBot="1" x14ac:dyDescent="0.3">
      <c r="B53" s="315" t="s">
        <v>13</v>
      </c>
      <c r="C53" s="315"/>
      <c r="D53" s="316"/>
      <c r="E53" s="179" t="s">
        <v>33</v>
      </c>
      <c r="F53" s="184"/>
      <c r="G53" s="277"/>
      <c r="H53" s="277"/>
    </row>
    <row r="54" spans="2:13" s="196" customFormat="1" ht="15.75" thickBot="1" x14ac:dyDescent="0.3">
      <c r="B54" s="315"/>
      <c r="C54" s="315"/>
      <c r="D54" s="316"/>
      <c r="E54" s="104" t="s">
        <v>31</v>
      </c>
      <c r="F54" s="85"/>
      <c r="G54" s="337" t="s">
        <v>70</v>
      </c>
      <c r="H54" s="338"/>
    </row>
    <row r="55" spans="2:13" s="196" customFormat="1" ht="15.75" customHeight="1" thickBot="1" x14ac:dyDescent="0.3">
      <c r="E55" s="199"/>
      <c r="F55" s="199"/>
      <c r="G55" s="199"/>
      <c r="H55" s="199"/>
      <c r="I55" s="200"/>
      <c r="J55" s="200"/>
      <c r="K55" s="200"/>
      <c r="L55" s="200"/>
      <c r="M55" s="200"/>
    </row>
    <row r="56" spans="2:13" s="196" customFormat="1" ht="18" thickBot="1" x14ac:dyDescent="0.3">
      <c r="E56" s="339" t="s">
        <v>32</v>
      </c>
      <c r="F56" s="339"/>
      <c r="G56" s="339"/>
      <c r="H56" s="339"/>
    </row>
    <row r="57" spans="2:13" s="196" customFormat="1" ht="15.75" thickBot="1" x14ac:dyDescent="0.3">
      <c r="E57" s="19" t="s">
        <v>39</v>
      </c>
      <c r="F57" s="19" t="s">
        <v>102</v>
      </c>
      <c r="G57" s="309" t="s">
        <v>25</v>
      </c>
      <c r="H57" s="310"/>
    </row>
    <row r="58" spans="2:13" s="196" customFormat="1" ht="60.75" customHeight="1" x14ac:dyDescent="0.25">
      <c r="B58" s="313" t="s">
        <v>12</v>
      </c>
      <c r="C58" s="313"/>
      <c r="D58" s="314"/>
      <c r="E58" s="96" t="s">
        <v>74</v>
      </c>
      <c r="F58" s="97"/>
      <c r="G58" s="340" t="s">
        <v>75</v>
      </c>
      <c r="H58" s="341"/>
    </row>
    <row r="59" spans="2:13" s="196" customFormat="1" ht="62.25" customHeight="1" thickBot="1" x14ac:dyDescent="0.3">
      <c r="B59" s="313"/>
      <c r="C59" s="313"/>
      <c r="D59" s="314"/>
      <c r="E59" s="89" t="s">
        <v>76</v>
      </c>
      <c r="F59" s="98"/>
      <c r="G59" s="342" t="s">
        <v>118</v>
      </c>
      <c r="H59" s="343"/>
    </row>
    <row r="60" spans="2:13" s="196" customFormat="1" ht="38.25" x14ac:dyDescent="0.25">
      <c r="B60" s="311" t="s">
        <v>11</v>
      </c>
      <c r="C60" s="311"/>
      <c r="D60" s="312"/>
      <c r="E60" s="90" t="s">
        <v>74</v>
      </c>
      <c r="F60" s="99"/>
    </row>
    <row r="61" spans="2:13" s="196" customFormat="1" ht="26.25" thickBot="1" x14ac:dyDescent="0.3">
      <c r="B61" s="311"/>
      <c r="C61" s="311"/>
      <c r="D61" s="312"/>
      <c r="E61" s="91" t="s">
        <v>76</v>
      </c>
      <c r="F61" s="98"/>
    </row>
    <row r="62" spans="2:13" s="196" customFormat="1" ht="15" x14ac:dyDescent="0.25">
      <c r="E62" s="210" t="s">
        <v>60</v>
      </c>
    </row>
    <row r="63" spans="2:13" s="196" customFormat="1" ht="15" customHeight="1" x14ac:dyDescent="0.25"/>
    <row r="64" spans="2:13" s="196" customFormat="1" ht="18" customHeight="1" x14ac:dyDescent="0.25"/>
    <row r="65" s="196" customFormat="1" ht="15" customHeight="1" x14ac:dyDescent="0.25"/>
  </sheetData>
  <mergeCells count="32">
    <mergeCell ref="E32:H32"/>
    <mergeCell ref="E3:G3"/>
    <mergeCell ref="B9:H9"/>
    <mergeCell ref="G25:H26"/>
    <mergeCell ref="G27:I28"/>
    <mergeCell ref="G30:I30"/>
    <mergeCell ref="E49:H49"/>
    <mergeCell ref="G33:H33"/>
    <mergeCell ref="B34:D37"/>
    <mergeCell ref="G34:H34"/>
    <mergeCell ref="B38:D38"/>
    <mergeCell ref="B39:D42"/>
    <mergeCell ref="G40:H40"/>
    <mergeCell ref="G41:H41"/>
    <mergeCell ref="G42:H42"/>
    <mergeCell ref="E44:H44"/>
    <mergeCell ref="G45:H45"/>
    <mergeCell ref="B46:D47"/>
    <mergeCell ref="G46:H46"/>
    <mergeCell ref="G47:H47"/>
    <mergeCell ref="B60:D61"/>
    <mergeCell ref="G50:H50"/>
    <mergeCell ref="B51:D51"/>
    <mergeCell ref="G51:H51"/>
    <mergeCell ref="B52:D52"/>
    <mergeCell ref="B53:D54"/>
    <mergeCell ref="G54:H54"/>
    <mergeCell ref="E56:H56"/>
    <mergeCell ref="G57:H57"/>
    <mergeCell ref="B58:D59"/>
    <mergeCell ref="G58:H58"/>
    <mergeCell ref="G59:H59"/>
  </mergeCells>
  <dataValidations count="10">
    <dataValidation type="list" allowBlank="1" showInputMessage="1" showErrorMessage="1" sqref="F19">
      <formula1>"Owner, Intermediary"</formula1>
    </dataValidation>
    <dataValidation type="list" allowBlank="1" showInputMessage="1" showErrorMessage="1" sqref="F25">
      <formula1>"L1-1, L1-2, L2-1"</formula1>
    </dataValidation>
    <dataValidation type="list" allowBlank="1" showInputMessage="1" showErrorMessage="1" sqref="F20">
      <formula1>"Demand Side Unit, Gas Turbine, Hydro, Steam Turbine, Pumped Hydro Storage, System Wide, Wind, Solar, Interconnector"</formula1>
    </dataValidation>
    <dataValidation type="list" allowBlank="1" showInputMessage="1" showErrorMessage="1" sqref="F21">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6">
      <formula1>"Variable, Not Variable"</formula1>
    </dataValidation>
    <dataValidation type="list" allowBlank="1" showInputMessage="1" showErrorMessage="1" sqref="F29">
      <formula1>"Other Generator-Registered Capacity"</formula1>
    </dataValidation>
    <dataValidation type="list" allowBlank="1" showInputMessage="1" showErrorMessage="1" sqref="F23">
      <formula1>"Yes, No"</formula1>
    </dataValidation>
    <dataValidation type="list" allowBlank="1" showInputMessage="1" showErrorMessage="1" sqref="F22">
      <formula1>"Dispatchable, Controllable, None"</formula1>
    </dataValidation>
    <dataValidation type="list" allowBlank="1" showInputMessage="1" showErrorMessage="1" sqref="F58:F61">
      <formula1>"No, Yes"</formula1>
    </dataValidation>
    <dataValidation type="list" allowBlank="1" showInputMessage="1" showErrorMessage="1" sqref="F27">
      <formula1>"Existing, New, Both Existing and New"</formula1>
    </dataValidation>
  </dataValidations>
  <pageMargins left="0.7" right="0.7" top="0.75" bottom="0.75" header="0.3" footer="0.3"/>
  <pageSetup paperSize="8" fitToHeight="0" orientation="landscape" cellComments="asDisplayed"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5"/>
  <sheetViews>
    <sheetView showGridLines="0" zoomScaleNormal="100" workbookViewId="0">
      <selection activeCell="E12" sqref="E12"/>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15" x14ac:dyDescent="0.25">
      <c r="E12" s="198" t="s">
        <v>9</v>
      </c>
      <c r="F12" s="40" t="str">
        <f>'C32c - AGU CMU'!$F$16</f>
        <v>2023/2024</v>
      </c>
      <c r="G12" s="211"/>
      <c r="H12" s="202"/>
      <c r="I12" s="201"/>
      <c r="J12" s="201"/>
      <c r="K12" s="201"/>
      <c r="L12" s="201"/>
      <c r="M12" s="201"/>
    </row>
    <row r="13" spans="2:13" s="196" customFormat="1" ht="15" x14ac:dyDescent="0.25">
      <c r="E13" s="198" t="s">
        <v>10</v>
      </c>
      <c r="F13" s="40" t="str">
        <f>'C32c - AGU CMU'!$F$17</f>
        <v>T-4</v>
      </c>
      <c r="G13" s="211"/>
      <c r="H13" s="202"/>
      <c r="I13" s="201"/>
      <c r="J13" s="201"/>
      <c r="K13" s="201"/>
      <c r="L13" s="201"/>
      <c r="M13" s="201"/>
    </row>
    <row r="14" spans="2:13" s="196" customFormat="1" ht="15" x14ac:dyDescent="0.25">
      <c r="E14" s="198" t="s">
        <v>2</v>
      </c>
      <c r="F14" s="40" t="str">
        <f>'C32c - AGU CMU'!$F$18</f>
        <v>PY_nnnnnn</v>
      </c>
      <c r="G14" s="202"/>
      <c r="H14" s="202"/>
      <c r="I14" s="200"/>
      <c r="J14" s="200"/>
      <c r="K14" s="200"/>
      <c r="L14" s="200"/>
      <c r="M14" s="200"/>
    </row>
    <row r="15" spans="2:13" s="196" customFormat="1" ht="15" x14ac:dyDescent="0.25">
      <c r="E15" s="198" t="s">
        <v>4</v>
      </c>
      <c r="F15" s="110">
        <f>'C32c - AGU CMU'!$F$19</f>
        <v>0</v>
      </c>
      <c r="G15" s="202"/>
      <c r="H15" s="202"/>
      <c r="I15" s="200"/>
      <c r="J15" s="200"/>
      <c r="K15" s="200"/>
      <c r="L15" s="200"/>
      <c r="M15" s="200"/>
    </row>
    <row r="16" spans="2:13" s="196" customFormat="1" ht="15" x14ac:dyDescent="0.25">
      <c r="E16" s="198" t="s">
        <v>3</v>
      </c>
      <c r="F16" s="40" t="str">
        <f>'C32c - AGU CMU'!$F$20</f>
        <v>PT_nnnnnn</v>
      </c>
      <c r="G16" s="202"/>
      <c r="H16" s="202"/>
      <c r="I16" s="201"/>
      <c r="J16" s="201"/>
      <c r="K16" s="201"/>
      <c r="L16" s="201"/>
      <c r="M16" s="201"/>
    </row>
    <row r="17" spans="3:13" s="196" customFormat="1" ht="15" x14ac:dyDescent="0.25">
      <c r="E17" s="198" t="s">
        <v>0</v>
      </c>
      <c r="F17" s="110">
        <f>'C32c - AGU CMU'!$F$21</f>
        <v>0</v>
      </c>
      <c r="G17" s="202"/>
      <c r="H17" s="202"/>
      <c r="I17" s="201"/>
      <c r="J17" s="201"/>
      <c r="K17" s="201"/>
      <c r="L17" s="201"/>
      <c r="M17" s="201"/>
    </row>
    <row r="18" spans="3:13" s="196" customFormat="1" ht="15" x14ac:dyDescent="0.25">
      <c r="E18" s="198" t="s">
        <v>56</v>
      </c>
      <c r="F18" s="41"/>
      <c r="G18" s="216" t="s">
        <v>57</v>
      </c>
      <c r="I18" s="202"/>
      <c r="J18" s="201"/>
      <c r="K18" s="201"/>
      <c r="L18" s="201"/>
      <c r="M18" s="201"/>
    </row>
    <row r="19" spans="3:13" s="196" customFormat="1" ht="15" x14ac:dyDescent="0.25">
      <c r="E19" s="198" t="s">
        <v>367</v>
      </c>
      <c r="F19" s="212"/>
      <c r="G19" s="216"/>
      <c r="I19" s="202"/>
      <c r="J19" s="201"/>
      <c r="K19" s="201"/>
      <c r="L19" s="201"/>
      <c r="M19" s="201"/>
    </row>
    <row r="20" spans="3:13" s="196" customFormat="1" ht="15" x14ac:dyDescent="0.25">
      <c r="E20" s="198" t="s">
        <v>7</v>
      </c>
      <c r="F20" s="212"/>
      <c r="H20" s="202"/>
      <c r="I20" s="202"/>
      <c r="J20" s="201"/>
      <c r="K20" s="201"/>
      <c r="L20" s="201"/>
      <c r="M20" s="201"/>
    </row>
    <row r="21" spans="3:13" s="196" customFormat="1" ht="15" x14ac:dyDescent="0.25">
      <c r="E21" s="198" t="s">
        <v>20</v>
      </c>
      <c r="F21" s="212"/>
      <c r="H21" s="202"/>
      <c r="I21" s="202"/>
      <c r="J21" s="201"/>
      <c r="K21" s="201"/>
      <c r="L21" s="201"/>
      <c r="M21" s="201"/>
    </row>
    <row r="22" spans="3:13" s="196" customFormat="1" ht="15" x14ac:dyDescent="0.25">
      <c r="E22" s="198" t="s">
        <v>21</v>
      </c>
      <c r="F22" s="212"/>
      <c r="H22" s="202"/>
      <c r="I22" s="202"/>
      <c r="J22" s="201"/>
      <c r="K22" s="201"/>
      <c r="L22" s="201"/>
      <c r="M22" s="201"/>
    </row>
    <row r="23" spans="3:13" s="196" customFormat="1" ht="15" x14ac:dyDescent="0.25">
      <c r="E23" s="198" t="s">
        <v>22</v>
      </c>
      <c r="F23" s="212"/>
      <c r="G23" s="216" t="s">
        <v>371</v>
      </c>
      <c r="H23" s="216"/>
      <c r="I23" s="202"/>
      <c r="J23" s="201"/>
      <c r="K23" s="201"/>
      <c r="L23" s="201"/>
      <c r="M23" s="201"/>
    </row>
    <row r="24" spans="3:13" s="196" customFormat="1" ht="15" x14ac:dyDescent="0.25">
      <c r="E24" s="198" t="s">
        <v>8</v>
      </c>
      <c r="F24" s="40">
        <f>'C32c - AGU CMU'!$F$24</f>
        <v>0</v>
      </c>
      <c r="H24" s="202"/>
      <c r="I24" s="202"/>
      <c r="J24" s="201"/>
      <c r="K24" s="201"/>
      <c r="L24" s="201"/>
      <c r="M24" s="201"/>
    </row>
    <row r="25" spans="3:13" s="196" customFormat="1" ht="15" x14ac:dyDescent="0.25">
      <c r="C25" s="214"/>
      <c r="E25" s="201" t="s">
        <v>256</v>
      </c>
      <c r="F25" s="213"/>
      <c r="G25" s="360" t="s">
        <v>258</v>
      </c>
      <c r="H25" s="361"/>
      <c r="I25" s="202"/>
      <c r="J25" s="201"/>
      <c r="K25" s="201"/>
      <c r="L25" s="201"/>
      <c r="M25" s="201"/>
    </row>
    <row r="26" spans="3:13" s="196" customFormat="1" ht="15" x14ac:dyDescent="0.25">
      <c r="E26" s="198" t="s">
        <v>23</v>
      </c>
      <c r="F26" s="212"/>
      <c r="G26" s="360"/>
      <c r="H26" s="361"/>
      <c r="I26" s="202"/>
      <c r="J26" s="201"/>
      <c r="K26" s="201"/>
      <c r="L26" s="201"/>
      <c r="M26" s="201"/>
    </row>
    <row r="27" spans="3:13" s="196" customFormat="1" ht="15" customHeight="1" x14ac:dyDescent="0.25">
      <c r="E27" s="198" t="s">
        <v>24</v>
      </c>
      <c r="F27" s="212"/>
      <c r="G27" s="357" t="s">
        <v>77</v>
      </c>
      <c r="H27" s="358"/>
      <c r="I27" s="358"/>
      <c r="J27" s="201"/>
      <c r="K27" s="201"/>
      <c r="L27" s="201"/>
      <c r="M27" s="201"/>
    </row>
    <row r="28" spans="3:13" s="196" customFormat="1" ht="15" x14ac:dyDescent="0.25">
      <c r="E28" s="202" t="s">
        <v>73</v>
      </c>
      <c r="F28" s="213"/>
      <c r="G28" s="357"/>
      <c r="H28" s="358"/>
      <c r="I28" s="358"/>
      <c r="J28" s="201"/>
      <c r="K28" s="201"/>
      <c r="L28" s="201"/>
      <c r="M28" s="201"/>
    </row>
    <row r="29" spans="3:13" s="196" customFormat="1" ht="15" x14ac:dyDescent="0.25">
      <c r="E29" s="202" t="s">
        <v>34</v>
      </c>
      <c r="F29" s="213" t="s">
        <v>58</v>
      </c>
      <c r="G29" s="92" t="s">
        <v>369</v>
      </c>
      <c r="H29" s="216"/>
      <c r="I29" s="202"/>
      <c r="J29" s="201"/>
      <c r="K29" s="201"/>
      <c r="L29" s="201"/>
      <c r="M29" s="201"/>
    </row>
    <row r="30" spans="3:13" s="196" customFormat="1" ht="15" customHeight="1" x14ac:dyDescent="0.25">
      <c r="E30" s="202" t="s">
        <v>360</v>
      </c>
      <c r="F30" s="213"/>
      <c r="G30" s="359" t="s">
        <v>372</v>
      </c>
      <c r="H30" s="359"/>
      <c r="I30" s="359"/>
      <c r="J30" s="201"/>
      <c r="K30" s="201"/>
      <c r="L30" s="201"/>
      <c r="M30" s="201"/>
    </row>
    <row r="31" spans="3:13" s="196" customFormat="1" ht="15.75" thickBot="1" x14ac:dyDescent="0.3">
      <c r="E31" s="216"/>
      <c r="F31" s="201"/>
      <c r="G31" s="201"/>
      <c r="H31" s="201"/>
      <c r="I31" s="201"/>
      <c r="J31" s="201"/>
      <c r="K31" s="201"/>
      <c r="L31" s="201"/>
      <c r="M31" s="201"/>
    </row>
    <row r="32" spans="3:13" s="196" customFormat="1" ht="18" thickBot="1" x14ac:dyDescent="0.3">
      <c r="E32" s="339" t="s">
        <v>103</v>
      </c>
      <c r="F32" s="339"/>
      <c r="G32" s="339"/>
      <c r="H32" s="339"/>
    </row>
    <row r="33" spans="2:13" s="196" customFormat="1" ht="15.75" thickBot="1" x14ac:dyDescent="0.3">
      <c r="E33" s="19" t="s">
        <v>39</v>
      </c>
      <c r="F33" s="19" t="s">
        <v>102</v>
      </c>
      <c r="G33" s="309" t="s">
        <v>25</v>
      </c>
      <c r="H33" s="310"/>
    </row>
    <row r="34" spans="2:13" s="196" customFormat="1" ht="15.75" thickBot="1" x14ac:dyDescent="0.3">
      <c r="B34" s="313" t="s">
        <v>12</v>
      </c>
      <c r="C34" s="313"/>
      <c r="D34" s="314"/>
      <c r="E34" s="105" t="s">
        <v>14</v>
      </c>
      <c r="F34" s="84"/>
      <c r="G34" s="351" t="s">
        <v>59</v>
      </c>
      <c r="H34" s="352"/>
    </row>
    <row r="35" spans="2:13" s="196" customFormat="1" ht="15.75" customHeight="1" x14ac:dyDescent="0.25">
      <c r="B35" s="313"/>
      <c r="C35" s="313"/>
      <c r="D35" s="314"/>
      <c r="E35" s="71" t="s">
        <v>15</v>
      </c>
      <c r="F35" s="95"/>
    </row>
    <row r="36" spans="2:13" s="196" customFormat="1" ht="15" x14ac:dyDescent="0.25">
      <c r="B36" s="313"/>
      <c r="C36" s="313"/>
      <c r="D36" s="314"/>
      <c r="E36" s="71" t="s">
        <v>16</v>
      </c>
      <c r="F36" s="106"/>
    </row>
    <row r="37" spans="2:13" s="196" customFormat="1" ht="15.75" thickBot="1" x14ac:dyDescent="0.3">
      <c r="B37" s="313"/>
      <c r="C37" s="313"/>
      <c r="D37" s="314"/>
      <c r="E37" s="72" t="s">
        <v>17</v>
      </c>
      <c r="F37" s="107"/>
    </row>
    <row r="38" spans="2:13" s="196" customFormat="1" ht="15.75" thickBot="1" x14ac:dyDescent="0.3">
      <c r="B38" s="311" t="s">
        <v>11</v>
      </c>
      <c r="C38" s="311"/>
      <c r="D38" s="312"/>
      <c r="E38" s="181" t="s">
        <v>14</v>
      </c>
      <c r="F38" s="182"/>
      <c r="G38" s="68"/>
      <c r="H38" s="68"/>
    </row>
    <row r="39" spans="2:13" s="196" customFormat="1" ht="15.75" thickBot="1" x14ac:dyDescent="0.3">
      <c r="B39" s="315" t="s">
        <v>13</v>
      </c>
      <c r="C39" s="315"/>
      <c r="D39" s="316"/>
      <c r="E39" s="179" t="s">
        <v>14</v>
      </c>
      <c r="F39" s="180">
        <f>F34+F38</f>
        <v>0</v>
      </c>
      <c r="G39" s="68"/>
      <c r="H39" s="68"/>
    </row>
    <row r="40" spans="2:13" s="196" customFormat="1" ht="15" x14ac:dyDescent="0.25">
      <c r="B40" s="315"/>
      <c r="C40" s="315"/>
      <c r="D40" s="316"/>
      <c r="E40" s="74" t="s">
        <v>15</v>
      </c>
      <c r="F40" s="95"/>
      <c r="G40" s="353" t="s">
        <v>27</v>
      </c>
      <c r="H40" s="354"/>
    </row>
    <row r="41" spans="2:13" s="196" customFormat="1" ht="15" x14ac:dyDescent="0.25">
      <c r="B41" s="315"/>
      <c r="C41" s="315"/>
      <c r="D41" s="316"/>
      <c r="E41" s="74" t="s">
        <v>16</v>
      </c>
      <c r="F41" s="106"/>
      <c r="G41" s="355" t="s">
        <v>264</v>
      </c>
      <c r="H41" s="356"/>
    </row>
    <row r="42" spans="2:13" s="196" customFormat="1" ht="15.75" thickBot="1" x14ac:dyDescent="0.3">
      <c r="B42" s="315"/>
      <c r="C42" s="315"/>
      <c r="D42" s="316"/>
      <c r="E42" s="75" t="s">
        <v>17</v>
      </c>
      <c r="F42" s="107"/>
      <c r="G42" s="344" t="s">
        <v>264</v>
      </c>
      <c r="H42" s="345"/>
    </row>
    <row r="43" spans="2:13" s="196" customFormat="1" ht="15.75" customHeight="1" thickBot="1" x14ac:dyDescent="0.3">
      <c r="E43" s="199"/>
      <c r="F43" s="199"/>
      <c r="G43" s="199"/>
      <c r="H43" s="199"/>
      <c r="I43" s="200"/>
      <c r="J43" s="200"/>
      <c r="K43" s="200"/>
      <c r="L43" s="200"/>
      <c r="M43" s="200"/>
    </row>
    <row r="44" spans="2:13" s="196" customFormat="1" ht="18" thickBot="1" x14ac:dyDescent="0.3">
      <c r="E44" s="339" t="s">
        <v>28</v>
      </c>
      <c r="F44" s="339"/>
      <c r="G44" s="339"/>
      <c r="H44" s="339"/>
    </row>
    <row r="45" spans="2:13" s="196" customFormat="1" ht="15.75" thickBot="1" x14ac:dyDescent="0.3">
      <c r="E45" s="19" t="s">
        <v>39</v>
      </c>
      <c r="F45" s="19" t="s">
        <v>102</v>
      </c>
      <c r="G45" s="309" t="s">
        <v>25</v>
      </c>
      <c r="H45" s="310"/>
    </row>
    <row r="46" spans="2:13" s="196" customFormat="1" ht="15" x14ac:dyDescent="0.25">
      <c r="B46" s="315" t="s">
        <v>13</v>
      </c>
      <c r="C46" s="315"/>
      <c r="D46" s="316"/>
      <c r="E46" s="74" t="s">
        <v>18</v>
      </c>
      <c r="F46" s="95"/>
      <c r="G46" s="346" t="s">
        <v>72</v>
      </c>
      <c r="H46" s="347"/>
    </row>
    <row r="47" spans="2:13" s="196" customFormat="1" ht="15.75" thickBot="1" x14ac:dyDescent="0.3">
      <c r="B47" s="315"/>
      <c r="C47" s="315"/>
      <c r="D47" s="316"/>
      <c r="E47" s="75" t="s">
        <v>29</v>
      </c>
      <c r="F47" s="85"/>
      <c r="G47" s="348" t="s">
        <v>70</v>
      </c>
      <c r="H47" s="349"/>
    </row>
    <row r="48" spans="2:13" s="196" customFormat="1" ht="15.75" customHeight="1" thickBot="1" x14ac:dyDescent="0.3">
      <c r="E48" s="199"/>
      <c r="F48" s="199"/>
      <c r="G48" s="199"/>
      <c r="H48" s="199"/>
      <c r="I48" s="200"/>
      <c r="J48" s="200"/>
      <c r="K48" s="200"/>
      <c r="L48" s="200"/>
      <c r="M48" s="200"/>
    </row>
    <row r="49" spans="2:13" s="196" customFormat="1" ht="18" thickBot="1" x14ac:dyDescent="0.3">
      <c r="E49" s="339" t="s">
        <v>30</v>
      </c>
      <c r="F49" s="339"/>
      <c r="G49" s="339"/>
      <c r="H49" s="339"/>
    </row>
    <row r="50" spans="2:13" s="196" customFormat="1" ht="15.75" thickBot="1" x14ac:dyDescent="0.3">
      <c r="E50" s="19" t="s">
        <v>39</v>
      </c>
      <c r="F50" s="19" t="s">
        <v>102</v>
      </c>
      <c r="G50" s="309" t="s">
        <v>25</v>
      </c>
      <c r="H50" s="310"/>
    </row>
    <row r="51" spans="2:13" s="196" customFormat="1" ht="26.25" customHeight="1" thickBot="1" x14ac:dyDescent="0.3">
      <c r="B51" s="313" t="s">
        <v>12</v>
      </c>
      <c r="C51" s="313"/>
      <c r="D51" s="314"/>
      <c r="E51" s="183" t="s">
        <v>33</v>
      </c>
      <c r="F51" s="182"/>
      <c r="G51" s="337" t="s">
        <v>71</v>
      </c>
      <c r="H51" s="338"/>
    </row>
    <row r="52" spans="2:13" s="196" customFormat="1" ht="15.75" thickBot="1" x14ac:dyDescent="0.3">
      <c r="B52" s="311" t="s">
        <v>11</v>
      </c>
      <c r="C52" s="311"/>
      <c r="D52" s="312"/>
      <c r="E52" s="181" t="s">
        <v>33</v>
      </c>
      <c r="F52" s="182"/>
      <c r="G52" s="277"/>
      <c r="H52" s="277"/>
    </row>
    <row r="53" spans="2:13" s="196" customFormat="1" ht="15.75" thickBot="1" x14ac:dyDescent="0.3">
      <c r="B53" s="315" t="s">
        <v>13</v>
      </c>
      <c r="C53" s="315"/>
      <c r="D53" s="316"/>
      <c r="E53" s="179" t="s">
        <v>33</v>
      </c>
      <c r="F53" s="184"/>
      <c r="G53" s="277"/>
      <c r="H53" s="277"/>
    </row>
    <row r="54" spans="2:13" s="196" customFormat="1" ht="15.75" thickBot="1" x14ac:dyDescent="0.3">
      <c r="B54" s="315"/>
      <c r="C54" s="315"/>
      <c r="D54" s="316"/>
      <c r="E54" s="104" t="s">
        <v>31</v>
      </c>
      <c r="F54" s="85"/>
      <c r="G54" s="337" t="s">
        <v>70</v>
      </c>
      <c r="H54" s="338"/>
    </row>
    <row r="55" spans="2:13" s="196" customFormat="1" ht="15.75" customHeight="1" thickBot="1" x14ac:dyDescent="0.3">
      <c r="E55" s="199"/>
      <c r="F55" s="199"/>
      <c r="G55" s="199"/>
      <c r="H55" s="199"/>
      <c r="I55" s="200"/>
      <c r="J55" s="200"/>
      <c r="K55" s="200"/>
      <c r="L55" s="200"/>
      <c r="M55" s="200"/>
    </row>
    <row r="56" spans="2:13" s="196" customFormat="1" ht="18" thickBot="1" x14ac:dyDescent="0.3">
      <c r="E56" s="339" t="s">
        <v>32</v>
      </c>
      <c r="F56" s="339"/>
      <c r="G56" s="339"/>
      <c r="H56" s="339"/>
    </row>
    <row r="57" spans="2:13" s="196" customFormat="1" ht="15.75" thickBot="1" x14ac:dyDescent="0.3">
      <c r="E57" s="19" t="s">
        <v>39</v>
      </c>
      <c r="F57" s="19" t="s">
        <v>102</v>
      </c>
      <c r="G57" s="309" t="s">
        <v>25</v>
      </c>
      <c r="H57" s="310"/>
    </row>
    <row r="58" spans="2:13" s="196" customFormat="1" ht="60.75" customHeight="1" x14ac:dyDescent="0.25">
      <c r="B58" s="313" t="s">
        <v>12</v>
      </c>
      <c r="C58" s="313"/>
      <c r="D58" s="314"/>
      <c r="E58" s="96" t="s">
        <v>74</v>
      </c>
      <c r="F58" s="97"/>
      <c r="G58" s="340" t="s">
        <v>75</v>
      </c>
      <c r="H58" s="341"/>
    </row>
    <row r="59" spans="2:13" s="196" customFormat="1" ht="62.25" customHeight="1" thickBot="1" x14ac:dyDescent="0.3">
      <c r="B59" s="313"/>
      <c r="C59" s="313"/>
      <c r="D59" s="314"/>
      <c r="E59" s="89" t="s">
        <v>76</v>
      </c>
      <c r="F59" s="98"/>
      <c r="G59" s="342" t="s">
        <v>118</v>
      </c>
      <c r="H59" s="343"/>
    </row>
    <row r="60" spans="2:13" s="196" customFormat="1" ht="38.25" x14ac:dyDescent="0.25">
      <c r="B60" s="311" t="s">
        <v>11</v>
      </c>
      <c r="C60" s="311"/>
      <c r="D60" s="312"/>
      <c r="E60" s="90" t="s">
        <v>74</v>
      </c>
      <c r="F60" s="99"/>
    </row>
    <row r="61" spans="2:13" s="196" customFormat="1" ht="26.25" thickBot="1" x14ac:dyDescent="0.3">
      <c r="B61" s="311"/>
      <c r="C61" s="311"/>
      <c r="D61" s="312"/>
      <c r="E61" s="91" t="s">
        <v>76</v>
      </c>
      <c r="F61" s="98"/>
    </row>
    <row r="62" spans="2:13" s="196" customFormat="1" ht="15" x14ac:dyDescent="0.25">
      <c r="E62" s="210" t="s">
        <v>60</v>
      </c>
    </row>
    <row r="63" spans="2:13" s="196" customFormat="1" ht="15" customHeight="1" x14ac:dyDescent="0.25"/>
    <row r="64" spans="2:13" s="196" customFormat="1" ht="18" customHeight="1" x14ac:dyDescent="0.25"/>
    <row r="65" s="196" customFormat="1" ht="15" customHeight="1" x14ac:dyDescent="0.25"/>
  </sheetData>
  <mergeCells count="32">
    <mergeCell ref="E32:H32"/>
    <mergeCell ref="E3:G3"/>
    <mergeCell ref="B9:H9"/>
    <mergeCell ref="G25:H26"/>
    <mergeCell ref="G27:I28"/>
    <mergeCell ref="G30:I30"/>
    <mergeCell ref="E49:H49"/>
    <mergeCell ref="G33:H33"/>
    <mergeCell ref="B34:D37"/>
    <mergeCell ref="G34:H34"/>
    <mergeCell ref="B38:D38"/>
    <mergeCell ref="B39:D42"/>
    <mergeCell ref="G40:H40"/>
    <mergeCell ref="G41:H41"/>
    <mergeCell ref="G42:H42"/>
    <mergeCell ref="E44:H44"/>
    <mergeCell ref="G45:H45"/>
    <mergeCell ref="B46:D47"/>
    <mergeCell ref="G46:H46"/>
    <mergeCell ref="G47:H47"/>
    <mergeCell ref="B60:D61"/>
    <mergeCell ref="G50:H50"/>
    <mergeCell ref="B51:D51"/>
    <mergeCell ref="G51:H51"/>
    <mergeCell ref="B52:D52"/>
    <mergeCell ref="B53:D54"/>
    <mergeCell ref="G54:H54"/>
    <mergeCell ref="E56:H56"/>
    <mergeCell ref="G57:H57"/>
    <mergeCell ref="B58:D59"/>
    <mergeCell ref="G58:H58"/>
    <mergeCell ref="G59:H59"/>
  </mergeCells>
  <dataValidations count="10">
    <dataValidation type="list" allowBlank="1" showInputMessage="1" showErrorMessage="1" sqref="F27">
      <formula1>"Existing, New, Both Existing and New"</formula1>
    </dataValidation>
    <dataValidation type="list" allowBlank="1" showInputMessage="1" showErrorMessage="1" sqref="F58:F61">
      <formula1>"No, Yes"</formula1>
    </dataValidation>
    <dataValidation type="list" allowBlank="1" showInputMessage="1" showErrorMessage="1" sqref="F22">
      <formula1>"Dispatchable, Controllable, None"</formula1>
    </dataValidation>
    <dataValidation type="list" allowBlank="1" showInputMessage="1" showErrorMessage="1" sqref="F23">
      <formula1>"Yes, No"</formula1>
    </dataValidation>
    <dataValidation type="list" allowBlank="1" showInputMessage="1" showErrorMessage="1" sqref="F29">
      <formula1>"Other Generator-Registered Capacity"</formula1>
    </dataValidation>
    <dataValidation type="list" allowBlank="1" showInputMessage="1" showErrorMessage="1" sqref="F26">
      <formula1>"Variable, Not Variable"</formula1>
    </dataValidation>
    <dataValidation type="list" allowBlank="1" showInputMessage="1" showErrorMessage="1" sqref="F21">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0">
      <formula1>"Demand Side Unit, Gas Turbine, Hydro, Steam Turbine, Pumped Hydro Storage, System Wide, Wind, Solar, Interconnector"</formula1>
    </dataValidation>
    <dataValidation type="list" allowBlank="1" showInputMessage="1" showErrorMessage="1" sqref="F25">
      <formula1>"L1-1, L1-2, L2-1"</formula1>
    </dataValidation>
    <dataValidation type="list" allowBlank="1" showInputMessage="1" showErrorMessage="1" sqref="F19">
      <formula1>"Owner, Intermediary"</formula1>
    </dataValidation>
  </dataValidations>
  <pageMargins left="0.7" right="0.7" top="0.75" bottom="0.75" header="0.3" footer="0.3"/>
  <pageSetup paperSize="8" fitToHeight="0" orientation="landscape" cellComments="asDisplayed"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5"/>
  <sheetViews>
    <sheetView showGridLines="0" zoomScaleNormal="100" workbookViewId="0">
      <selection activeCell="E12" sqref="E12"/>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15" x14ac:dyDescent="0.25">
      <c r="E12" s="198" t="s">
        <v>9</v>
      </c>
      <c r="F12" s="40" t="str">
        <f>'C32c - AGU CMU'!$F$16</f>
        <v>2023/2024</v>
      </c>
      <c r="G12" s="211"/>
      <c r="H12" s="202"/>
      <c r="I12" s="201"/>
      <c r="J12" s="201"/>
      <c r="K12" s="201"/>
      <c r="L12" s="201"/>
      <c r="M12" s="201"/>
    </row>
    <row r="13" spans="2:13" s="196" customFormat="1" ht="15" x14ac:dyDescent="0.25">
      <c r="E13" s="198" t="s">
        <v>10</v>
      </c>
      <c r="F13" s="40" t="str">
        <f>'C32c - AGU CMU'!$F$17</f>
        <v>T-4</v>
      </c>
      <c r="G13" s="211"/>
      <c r="H13" s="202"/>
      <c r="I13" s="201"/>
      <c r="J13" s="201"/>
      <c r="K13" s="201"/>
      <c r="L13" s="201"/>
      <c r="M13" s="201"/>
    </row>
    <row r="14" spans="2:13" s="196" customFormat="1" ht="15" x14ac:dyDescent="0.25">
      <c r="E14" s="198" t="s">
        <v>2</v>
      </c>
      <c r="F14" s="40" t="str">
        <f>'C32c - AGU CMU'!$F$18</f>
        <v>PY_nnnnnn</v>
      </c>
      <c r="G14" s="202"/>
      <c r="H14" s="202"/>
      <c r="I14" s="200"/>
      <c r="J14" s="200"/>
      <c r="K14" s="200"/>
      <c r="L14" s="200"/>
      <c r="M14" s="200"/>
    </row>
    <row r="15" spans="2:13" s="196" customFormat="1" ht="15" x14ac:dyDescent="0.25">
      <c r="E15" s="198" t="s">
        <v>4</v>
      </c>
      <c r="F15" s="110">
        <f>'C32c - AGU CMU'!$F$19</f>
        <v>0</v>
      </c>
      <c r="G15" s="202"/>
      <c r="H15" s="202"/>
      <c r="I15" s="200"/>
      <c r="J15" s="200"/>
      <c r="K15" s="200"/>
      <c r="L15" s="200"/>
      <c r="M15" s="200"/>
    </row>
    <row r="16" spans="2:13" s="196" customFormat="1" ht="15" x14ac:dyDescent="0.25">
      <c r="E16" s="198" t="s">
        <v>3</v>
      </c>
      <c r="F16" s="40" t="str">
        <f>'C32c - AGU CMU'!$F$20</f>
        <v>PT_nnnnnn</v>
      </c>
      <c r="G16" s="202"/>
      <c r="H16" s="202"/>
      <c r="I16" s="201"/>
      <c r="J16" s="201"/>
      <c r="K16" s="201"/>
      <c r="L16" s="201"/>
      <c r="M16" s="201"/>
    </row>
    <row r="17" spans="3:13" s="196" customFormat="1" ht="15" x14ac:dyDescent="0.25">
      <c r="E17" s="198" t="s">
        <v>0</v>
      </c>
      <c r="F17" s="110">
        <f>'C32c - AGU CMU'!$F$21</f>
        <v>0</v>
      </c>
      <c r="G17" s="202"/>
      <c r="H17" s="202"/>
      <c r="I17" s="201"/>
      <c r="J17" s="201"/>
      <c r="K17" s="201"/>
      <c r="L17" s="201"/>
      <c r="M17" s="201"/>
    </row>
    <row r="18" spans="3:13" s="196" customFormat="1" ht="15" x14ac:dyDescent="0.25">
      <c r="E18" s="198" t="s">
        <v>56</v>
      </c>
      <c r="F18" s="41"/>
      <c r="G18" s="216" t="s">
        <v>57</v>
      </c>
      <c r="I18" s="202"/>
      <c r="J18" s="201"/>
      <c r="K18" s="201"/>
      <c r="L18" s="201"/>
      <c r="M18" s="201"/>
    </row>
    <row r="19" spans="3:13" s="196" customFormat="1" ht="15" x14ac:dyDescent="0.25">
      <c r="E19" s="198" t="s">
        <v>367</v>
      </c>
      <c r="F19" s="212"/>
      <c r="G19" s="216"/>
      <c r="I19" s="202"/>
      <c r="J19" s="201"/>
      <c r="K19" s="201"/>
      <c r="L19" s="201"/>
      <c r="M19" s="201"/>
    </row>
    <row r="20" spans="3:13" s="196" customFormat="1" ht="15" x14ac:dyDescent="0.25">
      <c r="E20" s="198" t="s">
        <v>7</v>
      </c>
      <c r="F20" s="212"/>
      <c r="H20" s="202"/>
      <c r="I20" s="202"/>
      <c r="J20" s="201"/>
      <c r="K20" s="201"/>
      <c r="L20" s="201"/>
      <c r="M20" s="201"/>
    </row>
    <row r="21" spans="3:13" s="196" customFormat="1" ht="15" x14ac:dyDescent="0.25">
      <c r="E21" s="198" t="s">
        <v>20</v>
      </c>
      <c r="F21" s="212"/>
      <c r="H21" s="202"/>
      <c r="I21" s="202"/>
      <c r="J21" s="201"/>
      <c r="K21" s="201"/>
      <c r="L21" s="201"/>
      <c r="M21" s="201"/>
    </row>
    <row r="22" spans="3:13" s="196" customFormat="1" ht="15" x14ac:dyDescent="0.25">
      <c r="E22" s="198" t="s">
        <v>21</v>
      </c>
      <c r="F22" s="212"/>
      <c r="H22" s="202"/>
      <c r="I22" s="202"/>
      <c r="J22" s="201"/>
      <c r="K22" s="201"/>
      <c r="L22" s="201"/>
      <c r="M22" s="201"/>
    </row>
    <row r="23" spans="3:13" s="196" customFormat="1" ht="15" x14ac:dyDescent="0.25">
      <c r="E23" s="198" t="s">
        <v>22</v>
      </c>
      <c r="F23" s="212"/>
      <c r="G23" s="216" t="s">
        <v>371</v>
      </c>
      <c r="H23" s="216"/>
      <c r="I23" s="202"/>
      <c r="J23" s="201"/>
      <c r="K23" s="201"/>
      <c r="L23" s="201"/>
      <c r="M23" s="201"/>
    </row>
    <row r="24" spans="3:13" s="196" customFormat="1" ht="15" x14ac:dyDescent="0.25">
      <c r="E24" s="198" t="s">
        <v>8</v>
      </c>
      <c r="F24" s="40">
        <f>'C32c - AGU CMU'!$F$24</f>
        <v>0</v>
      </c>
      <c r="H24" s="202"/>
      <c r="I24" s="202"/>
      <c r="J24" s="201"/>
      <c r="K24" s="201"/>
      <c r="L24" s="201"/>
      <c r="M24" s="201"/>
    </row>
    <row r="25" spans="3:13" s="196" customFormat="1" ht="15" x14ac:dyDescent="0.25">
      <c r="C25" s="214"/>
      <c r="E25" s="201" t="s">
        <v>256</v>
      </c>
      <c r="F25" s="213"/>
      <c r="G25" s="360" t="s">
        <v>258</v>
      </c>
      <c r="H25" s="361"/>
      <c r="I25" s="202"/>
      <c r="J25" s="201"/>
      <c r="K25" s="201"/>
      <c r="L25" s="201"/>
      <c r="M25" s="201"/>
    </row>
    <row r="26" spans="3:13" s="196" customFormat="1" ht="15" x14ac:dyDescent="0.25">
      <c r="E26" s="198" t="s">
        <v>23</v>
      </c>
      <c r="F26" s="212"/>
      <c r="G26" s="360"/>
      <c r="H26" s="361"/>
      <c r="I26" s="202"/>
      <c r="J26" s="201"/>
      <c r="K26" s="201"/>
      <c r="L26" s="201"/>
      <c r="M26" s="201"/>
    </row>
    <row r="27" spans="3:13" s="196" customFormat="1" ht="15" customHeight="1" x14ac:dyDescent="0.25">
      <c r="E27" s="198" t="s">
        <v>24</v>
      </c>
      <c r="F27" s="212"/>
      <c r="G27" s="357" t="s">
        <v>77</v>
      </c>
      <c r="H27" s="358"/>
      <c r="I27" s="358"/>
      <c r="J27" s="201"/>
      <c r="K27" s="201"/>
      <c r="L27" s="201"/>
      <c r="M27" s="201"/>
    </row>
    <row r="28" spans="3:13" s="196" customFormat="1" ht="15" x14ac:dyDescent="0.25">
      <c r="E28" s="202" t="s">
        <v>73</v>
      </c>
      <c r="F28" s="213"/>
      <c r="G28" s="357"/>
      <c r="H28" s="358"/>
      <c r="I28" s="358"/>
      <c r="J28" s="201"/>
      <c r="K28" s="201"/>
      <c r="L28" s="201"/>
      <c r="M28" s="201"/>
    </row>
    <row r="29" spans="3:13" s="196" customFormat="1" ht="15" x14ac:dyDescent="0.25">
      <c r="E29" s="202" t="s">
        <v>34</v>
      </c>
      <c r="F29" s="213" t="s">
        <v>58</v>
      </c>
      <c r="G29" s="92" t="s">
        <v>369</v>
      </c>
      <c r="H29" s="216"/>
      <c r="I29" s="202"/>
      <c r="J29" s="201"/>
      <c r="K29" s="201"/>
      <c r="L29" s="201"/>
      <c r="M29" s="201"/>
    </row>
    <row r="30" spans="3:13" s="196" customFormat="1" ht="15" customHeight="1" x14ac:dyDescent="0.25">
      <c r="E30" s="202" t="s">
        <v>360</v>
      </c>
      <c r="F30" s="213"/>
      <c r="G30" s="359" t="s">
        <v>372</v>
      </c>
      <c r="H30" s="359"/>
      <c r="I30" s="359"/>
      <c r="J30" s="201"/>
      <c r="K30" s="201"/>
      <c r="L30" s="201"/>
      <c r="M30" s="201"/>
    </row>
    <row r="31" spans="3:13" s="196" customFormat="1" ht="15.75" thickBot="1" x14ac:dyDescent="0.3">
      <c r="E31" s="216"/>
      <c r="F31" s="201"/>
      <c r="G31" s="201"/>
      <c r="H31" s="201"/>
      <c r="I31" s="201"/>
      <c r="J31" s="201"/>
      <c r="K31" s="201"/>
      <c r="L31" s="201"/>
      <c r="M31" s="201"/>
    </row>
    <row r="32" spans="3:13" s="196" customFormat="1" ht="18" thickBot="1" x14ac:dyDescent="0.3">
      <c r="E32" s="339" t="s">
        <v>103</v>
      </c>
      <c r="F32" s="339"/>
      <c r="G32" s="339"/>
      <c r="H32" s="339"/>
    </row>
    <row r="33" spans="2:13" s="196" customFormat="1" ht="15.75" thickBot="1" x14ac:dyDescent="0.3">
      <c r="E33" s="19" t="s">
        <v>39</v>
      </c>
      <c r="F33" s="19" t="s">
        <v>102</v>
      </c>
      <c r="G33" s="309" t="s">
        <v>25</v>
      </c>
      <c r="H33" s="310"/>
    </row>
    <row r="34" spans="2:13" s="196" customFormat="1" ht="15.75" thickBot="1" x14ac:dyDescent="0.3">
      <c r="B34" s="313" t="s">
        <v>12</v>
      </c>
      <c r="C34" s="313"/>
      <c r="D34" s="314"/>
      <c r="E34" s="105" t="s">
        <v>14</v>
      </c>
      <c r="F34" s="84"/>
      <c r="G34" s="351" t="s">
        <v>59</v>
      </c>
      <c r="H34" s="352"/>
    </row>
    <row r="35" spans="2:13" s="196" customFormat="1" ht="15.75" customHeight="1" x14ac:dyDescent="0.25">
      <c r="B35" s="313"/>
      <c r="C35" s="313"/>
      <c r="D35" s="314"/>
      <c r="E35" s="71" t="s">
        <v>15</v>
      </c>
      <c r="F35" s="95"/>
    </row>
    <row r="36" spans="2:13" s="196" customFormat="1" ht="15" x14ac:dyDescent="0.25">
      <c r="B36" s="313"/>
      <c r="C36" s="313"/>
      <c r="D36" s="314"/>
      <c r="E36" s="71" t="s">
        <v>16</v>
      </c>
      <c r="F36" s="106"/>
    </row>
    <row r="37" spans="2:13" s="196" customFormat="1" ht="15.75" thickBot="1" x14ac:dyDescent="0.3">
      <c r="B37" s="313"/>
      <c r="C37" s="313"/>
      <c r="D37" s="314"/>
      <c r="E37" s="72" t="s">
        <v>17</v>
      </c>
      <c r="F37" s="107"/>
    </row>
    <row r="38" spans="2:13" s="196" customFormat="1" ht="15.75" thickBot="1" x14ac:dyDescent="0.3">
      <c r="B38" s="311" t="s">
        <v>11</v>
      </c>
      <c r="C38" s="311"/>
      <c r="D38" s="312"/>
      <c r="E38" s="181" t="s">
        <v>14</v>
      </c>
      <c r="F38" s="182"/>
      <c r="G38" s="68"/>
      <c r="H38" s="68"/>
    </row>
    <row r="39" spans="2:13" s="196" customFormat="1" ht="15.75" thickBot="1" x14ac:dyDescent="0.3">
      <c r="B39" s="315" t="s">
        <v>13</v>
      </c>
      <c r="C39" s="315"/>
      <c r="D39" s="316"/>
      <c r="E39" s="179" t="s">
        <v>14</v>
      </c>
      <c r="F39" s="180">
        <f>F34+F38</f>
        <v>0</v>
      </c>
      <c r="G39" s="68"/>
      <c r="H39" s="68"/>
    </row>
    <row r="40" spans="2:13" s="196" customFormat="1" ht="15" x14ac:dyDescent="0.25">
      <c r="B40" s="315"/>
      <c r="C40" s="315"/>
      <c r="D40" s="316"/>
      <c r="E40" s="74" t="s">
        <v>15</v>
      </c>
      <c r="F40" s="95"/>
      <c r="G40" s="353" t="s">
        <v>27</v>
      </c>
      <c r="H40" s="354"/>
    </row>
    <row r="41" spans="2:13" s="196" customFormat="1" ht="15" x14ac:dyDescent="0.25">
      <c r="B41" s="315"/>
      <c r="C41" s="315"/>
      <c r="D41" s="316"/>
      <c r="E41" s="74" t="s">
        <v>16</v>
      </c>
      <c r="F41" s="106"/>
      <c r="G41" s="355" t="s">
        <v>264</v>
      </c>
      <c r="H41" s="356"/>
    </row>
    <row r="42" spans="2:13" s="196" customFormat="1" ht="15.75" thickBot="1" x14ac:dyDescent="0.3">
      <c r="B42" s="315"/>
      <c r="C42" s="315"/>
      <c r="D42" s="316"/>
      <c r="E42" s="75" t="s">
        <v>17</v>
      </c>
      <c r="F42" s="107"/>
      <c r="G42" s="344" t="s">
        <v>264</v>
      </c>
      <c r="H42" s="345"/>
    </row>
    <row r="43" spans="2:13" s="196" customFormat="1" ht="15.75" customHeight="1" thickBot="1" x14ac:dyDescent="0.3">
      <c r="E43" s="199"/>
      <c r="F43" s="199"/>
      <c r="G43" s="199"/>
      <c r="H43" s="199"/>
      <c r="I43" s="200"/>
      <c r="J43" s="200"/>
      <c r="K43" s="200"/>
      <c r="L43" s="200"/>
      <c r="M43" s="200"/>
    </row>
    <row r="44" spans="2:13" s="196" customFormat="1" ht="18" thickBot="1" x14ac:dyDescent="0.3">
      <c r="E44" s="339" t="s">
        <v>28</v>
      </c>
      <c r="F44" s="339"/>
      <c r="G44" s="339"/>
      <c r="H44" s="339"/>
    </row>
    <row r="45" spans="2:13" s="196" customFormat="1" ht="15.75" thickBot="1" x14ac:dyDescent="0.3">
      <c r="E45" s="19" t="s">
        <v>39</v>
      </c>
      <c r="F45" s="19" t="s">
        <v>102</v>
      </c>
      <c r="G45" s="309" t="s">
        <v>25</v>
      </c>
      <c r="H45" s="310"/>
    </row>
    <row r="46" spans="2:13" s="196" customFormat="1" ht="15" x14ac:dyDescent="0.25">
      <c r="B46" s="315" t="s">
        <v>13</v>
      </c>
      <c r="C46" s="315"/>
      <c r="D46" s="316"/>
      <c r="E46" s="74" t="s">
        <v>18</v>
      </c>
      <c r="F46" s="95"/>
      <c r="G46" s="346" t="s">
        <v>72</v>
      </c>
      <c r="H46" s="347"/>
    </row>
    <row r="47" spans="2:13" s="196" customFormat="1" ht="15.75" thickBot="1" x14ac:dyDescent="0.3">
      <c r="B47" s="315"/>
      <c r="C47" s="315"/>
      <c r="D47" s="316"/>
      <c r="E47" s="75" t="s">
        <v>29</v>
      </c>
      <c r="F47" s="85"/>
      <c r="G47" s="348" t="s">
        <v>70</v>
      </c>
      <c r="H47" s="349"/>
    </row>
    <row r="48" spans="2:13" s="196" customFormat="1" ht="15.75" customHeight="1" thickBot="1" x14ac:dyDescent="0.3">
      <c r="E48" s="199"/>
      <c r="F48" s="199"/>
      <c r="G48" s="199"/>
      <c r="H48" s="199"/>
      <c r="I48" s="200"/>
      <c r="J48" s="200"/>
      <c r="K48" s="200"/>
      <c r="L48" s="200"/>
      <c r="M48" s="200"/>
    </row>
    <row r="49" spans="2:13" s="196" customFormat="1" ht="18" thickBot="1" x14ac:dyDescent="0.3">
      <c r="E49" s="339" t="s">
        <v>30</v>
      </c>
      <c r="F49" s="339"/>
      <c r="G49" s="339"/>
      <c r="H49" s="339"/>
    </row>
    <row r="50" spans="2:13" s="196" customFormat="1" ht="15.75" thickBot="1" x14ac:dyDescent="0.3">
      <c r="E50" s="19" t="s">
        <v>39</v>
      </c>
      <c r="F50" s="19" t="s">
        <v>102</v>
      </c>
      <c r="G50" s="309" t="s">
        <v>25</v>
      </c>
      <c r="H50" s="310"/>
    </row>
    <row r="51" spans="2:13" s="196" customFormat="1" ht="26.25" customHeight="1" thickBot="1" x14ac:dyDescent="0.3">
      <c r="B51" s="313" t="s">
        <v>12</v>
      </c>
      <c r="C51" s="313"/>
      <c r="D51" s="314"/>
      <c r="E51" s="183" t="s">
        <v>33</v>
      </c>
      <c r="F51" s="182"/>
      <c r="G51" s="337" t="s">
        <v>71</v>
      </c>
      <c r="H51" s="338"/>
    </row>
    <row r="52" spans="2:13" s="196" customFormat="1" ht="15.75" thickBot="1" x14ac:dyDescent="0.3">
      <c r="B52" s="311" t="s">
        <v>11</v>
      </c>
      <c r="C52" s="311"/>
      <c r="D52" s="312"/>
      <c r="E52" s="181" t="s">
        <v>33</v>
      </c>
      <c r="F52" s="182"/>
      <c r="G52" s="277"/>
      <c r="H52" s="277"/>
    </row>
    <row r="53" spans="2:13" s="196" customFormat="1" ht="15.75" thickBot="1" x14ac:dyDescent="0.3">
      <c r="B53" s="315" t="s">
        <v>13</v>
      </c>
      <c r="C53" s="315"/>
      <c r="D53" s="316"/>
      <c r="E53" s="179" t="s">
        <v>33</v>
      </c>
      <c r="F53" s="184"/>
      <c r="G53" s="277"/>
      <c r="H53" s="277"/>
    </row>
    <row r="54" spans="2:13" s="196" customFormat="1" ht="15.75" thickBot="1" x14ac:dyDescent="0.3">
      <c r="B54" s="315"/>
      <c r="C54" s="315"/>
      <c r="D54" s="316"/>
      <c r="E54" s="104" t="s">
        <v>31</v>
      </c>
      <c r="F54" s="85"/>
      <c r="G54" s="337" t="s">
        <v>70</v>
      </c>
      <c r="H54" s="338"/>
    </row>
    <row r="55" spans="2:13" s="196" customFormat="1" ht="15.75" customHeight="1" thickBot="1" x14ac:dyDescent="0.3">
      <c r="E55" s="199"/>
      <c r="F55" s="199"/>
      <c r="G55" s="199"/>
      <c r="H55" s="199"/>
      <c r="I55" s="200"/>
      <c r="J55" s="200"/>
      <c r="K55" s="200"/>
      <c r="L55" s="200"/>
      <c r="M55" s="200"/>
    </row>
    <row r="56" spans="2:13" s="196" customFormat="1" ht="18" thickBot="1" x14ac:dyDescent="0.3">
      <c r="E56" s="339" t="s">
        <v>32</v>
      </c>
      <c r="F56" s="339"/>
      <c r="G56" s="339"/>
      <c r="H56" s="339"/>
    </row>
    <row r="57" spans="2:13" s="196" customFormat="1" ht="15.75" thickBot="1" x14ac:dyDescent="0.3">
      <c r="E57" s="19" t="s">
        <v>39</v>
      </c>
      <c r="F57" s="19" t="s">
        <v>102</v>
      </c>
      <c r="G57" s="309" t="s">
        <v>25</v>
      </c>
      <c r="H57" s="310"/>
    </row>
    <row r="58" spans="2:13" s="196" customFormat="1" ht="60.75" customHeight="1" x14ac:dyDescent="0.25">
      <c r="B58" s="313" t="s">
        <v>12</v>
      </c>
      <c r="C58" s="313"/>
      <c r="D58" s="314"/>
      <c r="E58" s="96" t="s">
        <v>74</v>
      </c>
      <c r="F58" s="97"/>
      <c r="G58" s="340" t="s">
        <v>75</v>
      </c>
      <c r="H58" s="341"/>
    </row>
    <row r="59" spans="2:13" s="196" customFormat="1" ht="62.25" customHeight="1" thickBot="1" x14ac:dyDescent="0.3">
      <c r="B59" s="313"/>
      <c r="C59" s="313"/>
      <c r="D59" s="314"/>
      <c r="E59" s="89" t="s">
        <v>76</v>
      </c>
      <c r="F59" s="98"/>
      <c r="G59" s="342" t="s">
        <v>118</v>
      </c>
      <c r="H59" s="343"/>
    </row>
    <row r="60" spans="2:13" s="196" customFormat="1" ht="38.25" x14ac:dyDescent="0.25">
      <c r="B60" s="311" t="s">
        <v>11</v>
      </c>
      <c r="C60" s="311"/>
      <c r="D60" s="312"/>
      <c r="E60" s="90" t="s">
        <v>74</v>
      </c>
      <c r="F60" s="99"/>
    </row>
    <row r="61" spans="2:13" s="196" customFormat="1" ht="26.25" thickBot="1" x14ac:dyDescent="0.3">
      <c r="B61" s="311"/>
      <c r="C61" s="311"/>
      <c r="D61" s="312"/>
      <c r="E61" s="91" t="s">
        <v>76</v>
      </c>
      <c r="F61" s="98"/>
    </row>
    <row r="62" spans="2:13" s="196" customFormat="1" ht="15" x14ac:dyDescent="0.25">
      <c r="E62" s="210" t="s">
        <v>60</v>
      </c>
    </row>
    <row r="63" spans="2:13" s="196" customFormat="1" ht="15" customHeight="1" x14ac:dyDescent="0.25"/>
    <row r="64" spans="2:13" s="196" customFormat="1" ht="18" customHeight="1" x14ac:dyDescent="0.25"/>
    <row r="65" s="196" customFormat="1" ht="15" customHeight="1" x14ac:dyDescent="0.25"/>
  </sheetData>
  <mergeCells count="32">
    <mergeCell ref="E32:H32"/>
    <mergeCell ref="E3:G3"/>
    <mergeCell ref="B9:H9"/>
    <mergeCell ref="G25:H26"/>
    <mergeCell ref="G27:I28"/>
    <mergeCell ref="G30:I30"/>
    <mergeCell ref="E49:H49"/>
    <mergeCell ref="G33:H33"/>
    <mergeCell ref="B34:D37"/>
    <mergeCell ref="G34:H34"/>
    <mergeCell ref="B38:D38"/>
    <mergeCell ref="B39:D42"/>
    <mergeCell ref="G40:H40"/>
    <mergeCell ref="G41:H41"/>
    <mergeCell ref="G42:H42"/>
    <mergeCell ref="E44:H44"/>
    <mergeCell ref="G45:H45"/>
    <mergeCell ref="B46:D47"/>
    <mergeCell ref="G46:H46"/>
    <mergeCell ref="G47:H47"/>
    <mergeCell ref="B60:D61"/>
    <mergeCell ref="G50:H50"/>
    <mergeCell ref="B51:D51"/>
    <mergeCell ref="G51:H51"/>
    <mergeCell ref="B52:D52"/>
    <mergeCell ref="B53:D54"/>
    <mergeCell ref="G54:H54"/>
    <mergeCell ref="E56:H56"/>
    <mergeCell ref="G57:H57"/>
    <mergeCell ref="B58:D59"/>
    <mergeCell ref="G58:H58"/>
    <mergeCell ref="G59:H59"/>
  </mergeCells>
  <dataValidations count="10">
    <dataValidation type="list" allowBlank="1" showInputMessage="1" showErrorMessage="1" sqref="F19">
      <formula1>"Owner, Intermediary"</formula1>
    </dataValidation>
    <dataValidation type="list" allowBlank="1" showInputMessage="1" showErrorMessage="1" sqref="F25">
      <formula1>"L1-1, L1-2, L2-1"</formula1>
    </dataValidation>
    <dataValidation type="list" allowBlank="1" showInputMessage="1" showErrorMessage="1" sqref="F20">
      <formula1>"Demand Side Unit, Gas Turbine, Hydro, Steam Turbine, Pumped Hydro Storage, System Wide, Wind, Solar, Interconnector"</formula1>
    </dataValidation>
    <dataValidation type="list" allowBlank="1" showInputMessage="1" showErrorMessage="1" sqref="F21">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6">
      <formula1>"Variable, Not Variable"</formula1>
    </dataValidation>
    <dataValidation type="list" allowBlank="1" showInputMessage="1" showErrorMessage="1" sqref="F29">
      <formula1>"Other Generator-Registered Capacity"</formula1>
    </dataValidation>
    <dataValidation type="list" allowBlank="1" showInputMessage="1" showErrorMessage="1" sqref="F23">
      <formula1>"Yes, No"</formula1>
    </dataValidation>
    <dataValidation type="list" allowBlank="1" showInputMessage="1" showErrorMessage="1" sqref="F22">
      <formula1>"Dispatchable, Controllable, None"</formula1>
    </dataValidation>
    <dataValidation type="list" allowBlank="1" showInputMessage="1" showErrorMessage="1" sqref="F58:F61">
      <formula1>"No, Yes"</formula1>
    </dataValidation>
    <dataValidation type="list" allowBlank="1" showInputMessage="1" showErrorMessage="1" sqref="F27">
      <formula1>"Existing, New, Both Existing and New"</formula1>
    </dataValidation>
  </dataValidations>
  <pageMargins left="0.7" right="0.7" top="0.75" bottom="0.75" header="0.3" footer="0.3"/>
  <pageSetup paperSize="8" fitToHeight="0" orientation="landscape" cellComments="asDisplayed"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5"/>
  <sheetViews>
    <sheetView showGridLines="0" zoomScaleNormal="100" workbookViewId="0">
      <selection activeCell="E13" sqref="E13"/>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15" x14ac:dyDescent="0.25">
      <c r="E12" s="198" t="s">
        <v>9</v>
      </c>
      <c r="F12" s="40" t="str">
        <f>'C32c - AGU CMU'!$F$16</f>
        <v>2023/2024</v>
      </c>
      <c r="G12" s="211"/>
      <c r="H12" s="202"/>
      <c r="I12" s="201"/>
      <c r="J12" s="201"/>
      <c r="K12" s="201"/>
      <c r="L12" s="201"/>
      <c r="M12" s="201"/>
    </row>
    <row r="13" spans="2:13" s="196" customFormat="1" ht="15" x14ac:dyDescent="0.25">
      <c r="E13" s="198" t="s">
        <v>10</v>
      </c>
      <c r="F13" s="40" t="str">
        <f>'C32c - AGU CMU'!$F$17</f>
        <v>T-4</v>
      </c>
      <c r="G13" s="211"/>
      <c r="H13" s="202"/>
      <c r="I13" s="201"/>
      <c r="J13" s="201"/>
      <c r="K13" s="201"/>
      <c r="L13" s="201"/>
      <c r="M13" s="201"/>
    </row>
    <row r="14" spans="2:13" s="196" customFormat="1" ht="15" x14ac:dyDescent="0.25">
      <c r="E14" s="198" t="s">
        <v>2</v>
      </c>
      <c r="F14" s="40" t="str">
        <f>'C32c - AGU CMU'!$F$18</f>
        <v>PY_nnnnnn</v>
      </c>
      <c r="G14" s="202"/>
      <c r="H14" s="202"/>
      <c r="I14" s="200"/>
      <c r="J14" s="200"/>
      <c r="K14" s="200"/>
      <c r="L14" s="200"/>
      <c r="M14" s="200"/>
    </row>
    <row r="15" spans="2:13" s="196" customFormat="1" ht="15" x14ac:dyDescent="0.25">
      <c r="E15" s="198" t="s">
        <v>4</v>
      </c>
      <c r="F15" s="110">
        <f>'C32c - AGU CMU'!$F$19</f>
        <v>0</v>
      </c>
      <c r="G15" s="202"/>
      <c r="H15" s="202"/>
      <c r="I15" s="200"/>
      <c r="J15" s="200"/>
      <c r="K15" s="200"/>
      <c r="L15" s="200"/>
      <c r="M15" s="200"/>
    </row>
    <row r="16" spans="2:13" s="196" customFormat="1" ht="15" x14ac:dyDescent="0.25">
      <c r="E16" s="198" t="s">
        <v>3</v>
      </c>
      <c r="F16" s="40" t="str">
        <f>'C32c - AGU CMU'!$F$20</f>
        <v>PT_nnnnnn</v>
      </c>
      <c r="G16" s="202"/>
      <c r="H16" s="202"/>
      <c r="I16" s="201"/>
      <c r="J16" s="201"/>
      <c r="K16" s="201"/>
      <c r="L16" s="201"/>
      <c r="M16" s="201"/>
    </row>
    <row r="17" spans="3:13" s="196" customFormat="1" ht="15" x14ac:dyDescent="0.25">
      <c r="E17" s="198" t="s">
        <v>0</v>
      </c>
      <c r="F17" s="110">
        <f>'C32c - AGU CMU'!$F$21</f>
        <v>0</v>
      </c>
      <c r="G17" s="202"/>
      <c r="H17" s="202"/>
      <c r="I17" s="201"/>
      <c r="J17" s="201"/>
      <c r="K17" s="201"/>
      <c r="L17" s="201"/>
      <c r="M17" s="201"/>
    </row>
    <row r="18" spans="3:13" s="196" customFormat="1" ht="15" x14ac:dyDescent="0.25">
      <c r="E18" s="198" t="s">
        <v>56</v>
      </c>
      <c r="F18" s="41"/>
      <c r="G18" s="216" t="s">
        <v>57</v>
      </c>
      <c r="I18" s="202"/>
      <c r="J18" s="201"/>
      <c r="K18" s="201"/>
      <c r="L18" s="201"/>
      <c r="M18" s="201"/>
    </row>
    <row r="19" spans="3:13" s="196" customFormat="1" ht="15" x14ac:dyDescent="0.25">
      <c r="E19" s="198" t="s">
        <v>367</v>
      </c>
      <c r="F19" s="212"/>
      <c r="G19" s="216"/>
      <c r="I19" s="202"/>
      <c r="J19" s="201"/>
      <c r="K19" s="201"/>
      <c r="L19" s="201"/>
      <c r="M19" s="201"/>
    </row>
    <row r="20" spans="3:13" s="196" customFormat="1" ht="15" x14ac:dyDescent="0.25">
      <c r="E20" s="198" t="s">
        <v>7</v>
      </c>
      <c r="F20" s="212"/>
      <c r="H20" s="202"/>
      <c r="I20" s="202"/>
      <c r="J20" s="201"/>
      <c r="K20" s="201"/>
      <c r="L20" s="201"/>
      <c r="M20" s="201"/>
    </row>
    <row r="21" spans="3:13" s="196" customFormat="1" ht="15" x14ac:dyDescent="0.25">
      <c r="E21" s="198" t="s">
        <v>20</v>
      </c>
      <c r="F21" s="212"/>
      <c r="H21" s="202"/>
      <c r="I21" s="202"/>
      <c r="J21" s="201"/>
      <c r="K21" s="201"/>
      <c r="L21" s="201"/>
      <c r="M21" s="201"/>
    </row>
    <row r="22" spans="3:13" s="196" customFormat="1" ht="15" x14ac:dyDescent="0.25">
      <c r="E22" s="198" t="s">
        <v>21</v>
      </c>
      <c r="F22" s="212"/>
      <c r="H22" s="202"/>
      <c r="I22" s="202"/>
      <c r="J22" s="201"/>
      <c r="K22" s="201"/>
      <c r="L22" s="201"/>
      <c r="M22" s="201"/>
    </row>
    <row r="23" spans="3:13" s="196" customFormat="1" ht="15" x14ac:dyDescent="0.25">
      <c r="E23" s="198" t="s">
        <v>22</v>
      </c>
      <c r="F23" s="212"/>
      <c r="G23" s="216" t="s">
        <v>371</v>
      </c>
      <c r="H23" s="216"/>
      <c r="I23" s="202"/>
      <c r="J23" s="201"/>
      <c r="K23" s="201"/>
      <c r="L23" s="201"/>
      <c r="M23" s="201"/>
    </row>
    <row r="24" spans="3:13" s="196" customFormat="1" ht="15" x14ac:dyDescent="0.25">
      <c r="E24" s="198" t="s">
        <v>8</v>
      </c>
      <c r="F24" s="40">
        <f>'C32c - AGU CMU'!$F$24</f>
        <v>0</v>
      </c>
      <c r="H24" s="202"/>
      <c r="I24" s="202"/>
      <c r="J24" s="201"/>
      <c r="K24" s="201"/>
      <c r="L24" s="201"/>
      <c r="M24" s="201"/>
    </row>
    <row r="25" spans="3:13" s="196" customFormat="1" ht="15" x14ac:dyDescent="0.25">
      <c r="C25" s="214"/>
      <c r="E25" s="201" t="s">
        <v>256</v>
      </c>
      <c r="F25" s="213"/>
      <c r="G25" s="360" t="s">
        <v>258</v>
      </c>
      <c r="H25" s="361"/>
      <c r="I25" s="202"/>
      <c r="J25" s="201"/>
      <c r="K25" s="201"/>
      <c r="L25" s="201"/>
      <c r="M25" s="201"/>
    </row>
    <row r="26" spans="3:13" s="196" customFormat="1" ht="15" x14ac:dyDescent="0.25">
      <c r="E26" s="198" t="s">
        <v>23</v>
      </c>
      <c r="F26" s="212"/>
      <c r="G26" s="360"/>
      <c r="H26" s="361"/>
      <c r="I26" s="202"/>
      <c r="J26" s="201"/>
      <c r="K26" s="201"/>
      <c r="L26" s="201"/>
      <c r="M26" s="201"/>
    </row>
    <row r="27" spans="3:13" s="196" customFormat="1" ht="15" customHeight="1" x14ac:dyDescent="0.25">
      <c r="E27" s="198" t="s">
        <v>24</v>
      </c>
      <c r="F27" s="212"/>
      <c r="G27" s="357" t="s">
        <v>77</v>
      </c>
      <c r="H27" s="358"/>
      <c r="I27" s="358"/>
      <c r="J27" s="201"/>
      <c r="K27" s="201"/>
      <c r="L27" s="201"/>
      <c r="M27" s="201"/>
    </row>
    <row r="28" spans="3:13" s="196" customFormat="1" ht="15" x14ac:dyDescent="0.25">
      <c r="E28" s="202" t="s">
        <v>73</v>
      </c>
      <c r="F28" s="213"/>
      <c r="G28" s="357"/>
      <c r="H28" s="358"/>
      <c r="I28" s="358"/>
      <c r="J28" s="201"/>
      <c r="K28" s="201"/>
      <c r="L28" s="201"/>
      <c r="M28" s="201"/>
    </row>
    <row r="29" spans="3:13" s="196" customFormat="1" ht="15" x14ac:dyDescent="0.25">
      <c r="E29" s="202" t="s">
        <v>34</v>
      </c>
      <c r="F29" s="213" t="s">
        <v>58</v>
      </c>
      <c r="G29" s="92" t="s">
        <v>369</v>
      </c>
      <c r="H29" s="216"/>
      <c r="I29" s="202"/>
      <c r="J29" s="201"/>
      <c r="K29" s="201"/>
      <c r="L29" s="201"/>
      <c r="M29" s="201"/>
    </row>
    <row r="30" spans="3:13" s="196" customFormat="1" ht="15" customHeight="1" x14ac:dyDescent="0.25">
      <c r="E30" s="202" t="s">
        <v>360</v>
      </c>
      <c r="F30" s="213"/>
      <c r="G30" s="359" t="s">
        <v>372</v>
      </c>
      <c r="H30" s="359"/>
      <c r="I30" s="359"/>
      <c r="J30" s="201"/>
      <c r="K30" s="201"/>
      <c r="L30" s="201"/>
      <c r="M30" s="201"/>
    </row>
    <row r="31" spans="3:13" s="196" customFormat="1" ht="15.75" thickBot="1" x14ac:dyDescent="0.3">
      <c r="E31" s="216"/>
      <c r="F31" s="201"/>
      <c r="G31" s="201"/>
      <c r="H31" s="201"/>
      <c r="I31" s="201"/>
      <c r="J31" s="201"/>
      <c r="K31" s="201"/>
      <c r="L31" s="201"/>
      <c r="M31" s="201"/>
    </row>
    <row r="32" spans="3:13" s="196" customFormat="1" ht="18" thickBot="1" x14ac:dyDescent="0.3">
      <c r="E32" s="339" t="s">
        <v>103</v>
      </c>
      <c r="F32" s="339"/>
      <c r="G32" s="339"/>
      <c r="H32" s="339"/>
    </row>
    <row r="33" spans="2:13" s="196" customFormat="1" ht="15.75" thickBot="1" x14ac:dyDescent="0.3">
      <c r="E33" s="19" t="s">
        <v>39</v>
      </c>
      <c r="F33" s="19" t="s">
        <v>102</v>
      </c>
      <c r="G33" s="309" t="s">
        <v>25</v>
      </c>
      <c r="H33" s="310"/>
    </row>
    <row r="34" spans="2:13" s="196" customFormat="1" ht="15.75" thickBot="1" x14ac:dyDescent="0.3">
      <c r="B34" s="313" t="s">
        <v>12</v>
      </c>
      <c r="C34" s="313"/>
      <c r="D34" s="314"/>
      <c r="E34" s="105" t="s">
        <v>14</v>
      </c>
      <c r="F34" s="84"/>
      <c r="G34" s="351" t="s">
        <v>59</v>
      </c>
      <c r="H34" s="352"/>
    </row>
    <row r="35" spans="2:13" s="196" customFormat="1" ht="15.75" customHeight="1" x14ac:dyDescent="0.25">
      <c r="B35" s="313"/>
      <c r="C35" s="313"/>
      <c r="D35" s="314"/>
      <c r="E35" s="71" t="s">
        <v>15</v>
      </c>
      <c r="F35" s="95"/>
    </row>
    <row r="36" spans="2:13" s="196" customFormat="1" ht="15" x14ac:dyDescent="0.25">
      <c r="B36" s="313"/>
      <c r="C36" s="313"/>
      <c r="D36" s="314"/>
      <c r="E36" s="71" t="s">
        <v>16</v>
      </c>
      <c r="F36" s="106"/>
    </row>
    <row r="37" spans="2:13" s="196" customFormat="1" ht="15.75" thickBot="1" x14ac:dyDescent="0.3">
      <c r="B37" s="313"/>
      <c r="C37" s="313"/>
      <c r="D37" s="314"/>
      <c r="E37" s="72" t="s">
        <v>17</v>
      </c>
      <c r="F37" s="107"/>
    </row>
    <row r="38" spans="2:13" s="196" customFormat="1" ht="15.75" thickBot="1" x14ac:dyDescent="0.3">
      <c r="B38" s="311" t="s">
        <v>11</v>
      </c>
      <c r="C38" s="311"/>
      <c r="D38" s="312"/>
      <c r="E38" s="181" t="s">
        <v>14</v>
      </c>
      <c r="F38" s="182"/>
      <c r="G38" s="68"/>
      <c r="H38" s="68"/>
    </row>
    <row r="39" spans="2:13" s="196" customFormat="1" ht="15.75" thickBot="1" x14ac:dyDescent="0.3">
      <c r="B39" s="315" t="s">
        <v>13</v>
      </c>
      <c r="C39" s="315"/>
      <c r="D39" s="316"/>
      <c r="E39" s="179" t="s">
        <v>14</v>
      </c>
      <c r="F39" s="180">
        <f>F34+F38</f>
        <v>0</v>
      </c>
      <c r="G39" s="68"/>
      <c r="H39" s="68"/>
    </row>
    <row r="40" spans="2:13" s="196" customFormat="1" ht="15" x14ac:dyDescent="0.25">
      <c r="B40" s="315"/>
      <c r="C40" s="315"/>
      <c r="D40" s="316"/>
      <c r="E40" s="74" t="s">
        <v>15</v>
      </c>
      <c r="F40" s="95"/>
      <c r="G40" s="353" t="s">
        <v>27</v>
      </c>
      <c r="H40" s="354"/>
    </row>
    <row r="41" spans="2:13" s="196" customFormat="1" ht="15" x14ac:dyDescent="0.25">
      <c r="B41" s="315"/>
      <c r="C41" s="315"/>
      <c r="D41" s="316"/>
      <c r="E41" s="74" t="s">
        <v>16</v>
      </c>
      <c r="F41" s="106"/>
      <c r="G41" s="355" t="s">
        <v>264</v>
      </c>
      <c r="H41" s="356"/>
    </row>
    <row r="42" spans="2:13" s="196" customFormat="1" ht="15.75" thickBot="1" x14ac:dyDescent="0.3">
      <c r="B42" s="315"/>
      <c r="C42" s="315"/>
      <c r="D42" s="316"/>
      <c r="E42" s="75" t="s">
        <v>17</v>
      </c>
      <c r="F42" s="107"/>
      <c r="G42" s="344" t="s">
        <v>264</v>
      </c>
      <c r="H42" s="345"/>
    </row>
    <row r="43" spans="2:13" s="196" customFormat="1" ht="15.75" customHeight="1" thickBot="1" x14ac:dyDescent="0.3">
      <c r="E43" s="199"/>
      <c r="F43" s="199"/>
      <c r="G43" s="199"/>
      <c r="H43" s="199"/>
      <c r="I43" s="200"/>
      <c r="J43" s="200"/>
      <c r="K43" s="200"/>
      <c r="L43" s="200"/>
      <c r="M43" s="200"/>
    </row>
    <row r="44" spans="2:13" s="196" customFormat="1" ht="18" thickBot="1" x14ac:dyDescent="0.3">
      <c r="E44" s="339" t="s">
        <v>28</v>
      </c>
      <c r="F44" s="339"/>
      <c r="G44" s="339"/>
      <c r="H44" s="339"/>
    </row>
    <row r="45" spans="2:13" s="196" customFormat="1" ht="15.75" thickBot="1" x14ac:dyDescent="0.3">
      <c r="E45" s="19" t="s">
        <v>39</v>
      </c>
      <c r="F45" s="19" t="s">
        <v>102</v>
      </c>
      <c r="G45" s="309" t="s">
        <v>25</v>
      </c>
      <c r="H45" s="310"/>
    </row>
    <row r="46" spans="2:13" s="196" customFormat="1" ht="15" x14ac:dyDescent="0.25">
      <c r="B46" s="315" t="s">
        <v>13</v>
      </c>
      <c r="C46" s="315"/>
      <c r="D46" s="316"/>
      <c r="E46" s="74" t="s">
        <v>18</v>
      </c>
      <c r="F46" s="95"/>
      <c r="G46" s="346" t="s">
        <v>72</v>
      </c>
      <c r="H46" s="347"/>
    </row>
    <row r="47" spans="2:13" s="196" customFormat="1" ht="15.75" thickBot="1" x14ac:dyDescent="0.3">
      <c r="B47" s="315"/>
      <c r="C47" s="315"/>
      <c r="D47" s="316"/>
      <c r="E47" s="75" t="s">
        <v>29</v>
      </c>
      <c r="F47" s="85"/>
      <c r="G47" s="348" t="s">
        <v>70</v>
      </c>
      <c r="H47" s="349"/>
    </row>
    <row r="48" spans="2:13" s="196" customFormat="1" ht="15.75" customHeight="1" thickBot="1" x14ac:dyDescent="0.3">
      <c r="E48" s="199"/>
      <c r="F48" s="199"/>
      <c r="G48" s="199"/>
      <c r="H48" s="199"/>
      <c r="I48" s="200"/>
      <c r="J48" s="200"/>
      <c r="K48" s="200"/>
      <c r="L48" s="200"/>
      <c r="M48" s="200"/>
    </row>
    <row r="49" spans="2:13" s="196" customFormat="1" ht="18" thickBot="1" x14ac:dyDescent="0.3">
      <c r="E49" s="339" t="s">
        <v>30</v>
      </c>
      <c r="F49" s="339"/>
      <c r="G49" s="339"/>
      <c r="H49" s="339"/>
    </row>
    <row r="50" spans="2:13" s="196" customFormat="1" ht="15.75" thickBot="1" x14ac:dyDescent="0.3">
      <c r="E50" s="19" t="s">
        <v>39</v>
      </c>
      <c r="F50" s="19" t="s">
        <v>102</v>
      </c>
      <c r="G50" s="309" t="s">
        <v>25</v>
      </c>
      <c r="H50" s="310"/>
    </row>
    <row r="51" spans="2:13" s="196" customFormat="1" ht="26.25" customHeight="1" thickBot="1" x14ac:dyDescent="0.3">
      <c r="B51" s="313" t="s">
        <v>12</v>
      </c>
      <c r="C51" s="313"/>
      <c r="D51" s="314"/>
      <c r="E51" s="183" t="s">
        <v>33</v>
      </c>
      <c r="F51" s="182"/>
      <c r="G51" s="337" t="s">
        <v>71</v>
      </c>
      <c r="H51" s="338"/>
    </row>
    <row r="52" spans="2:13" s="196" customFormat="1" ht="15.75" thickBot="1" x14ac:dyDescent="0.3">
      <c r="B52" s="311" t="s">
        <v>11</v>
      </c>
      <c r="C52" s="311"/>
      <c r="D52" s="312"/>
      <c r="E52" s="181" t="s">
        <v>33</v>
      </c>
      <c r="F52" s="182"/>
      <c r="G52" s="277"/>
      <c r="H52" s="277"/>
    </row>
    <row r="53" spans="2:13" s="196" customFormat="1" ht="15.75" thickBot="1" x14ac:dyDescent="0.3">
      <c r="B53" s="315" t="s">
        <v>13</v>
      </c>
      <c r="C53" s="315"/>
      <c r="D53" s="316"/>
      <c r="E53" s="179" t="s">
        <v>33</v>
      </c>
      <c r="F53" s="184"/>
      <c r="G53" s="277"/>
      <c r="H53" s="277"/>
    </row>
    <row r="54" spans="2:13" s="196" customFormat="1" ht="15.75" thickBot="1" x14ac:dyDescent="0.3">
      <c r="B54" s="315"/>
      <c r="C54" s="315"/>
      <c r="D54" s="316"/>
      <c r="E54" s="104" t="s">
        <v>31</v>
      </c>
      <c r="F54" s="85"/>
      <c r="G54" s="337" t="s">
        <v>70</v>
      </c>
      <c r="H54" s="338"/>
    </row>
    <row r="55" spans="2:13" s="196" customFormat="1" ht="15.75" customHeight="1" thickBot="1" x14ac:dyDescent="0.3">
      <c r="E55" s="199"/>
      <c r="F55" s="199"/>
      <c r="G55" s="199"/>
      <c r="H55" s="199"/>
      <c r="I55" s="200"/>
      <c r="J55" s="200"/>
      <c r="K55" s="200"/>
      <c r="L55" s="200"/>
      <c r="M55" s="200"/>
    </row>
    <row r="56" spans="2:13" s="196" customFormat="1" ht="18" thickBot="1" x14ac:dyDescent="0.3">
      <c r="E56" s="339" t="s">
        <v>32</v>
      </c>
      <c r="F56" s="339"/>
      <c r="G56" s="339"/>
      <c r="H56" s="339"/>
    </row>
    <row r="57" spans="2:13" s="196" customFormat="1" ht="15.75" thickBot="1" x14ac:dyDescent="0.3">
      <c r="E57" s="19" t="s">
        <v>39</v>
      </c>
      <c r="F57" s="19" t="s">
        <v>102</v>
      </c>
      <c r="G57" s="309" t="s">
        <v>25</v>
      </c>
      <c r="H57" s="310"/>
    </row>
    <row r="58" spans="2:13" s="196" customFormat="1" ht="60.75" customHeight="1" x14ac:dyDescent="0.25">
      <c r="B58" s="313" t="s">
        <v>12</v>
      </c>
      <c r="C58" s="313"/>
      <c r="D58" s="314"/>
      <c r="E58" s="96" t="s">
        <v>74</v>
      </c>
      <c r="F58" s="97"/>
      <c r="G58" s="340" t="s">
        <v>75</v>
      </c>
      <c r="H58" s="341"/>
    </row>
    <row r="59" spans="2:13" s="196" customFormat="1" ht="62.25" customHeight="1" thickBot="1" x14ac:dyDescent="0.3">
      <c r="B59" s="313"/>
      <c r="C59" s="313"/>
      <c r="D59" s="314"/>
      <c r="E59" s="89" t="s">
        <v>76</v>
      </c>
      <c r="F59" s="98"/>
      <c r="G59" s="342" t="s">
        <v>118</v>
      </c>
      <c r="H59" s="343"/>
    </row>
    <row r="60" spans="2:13" s="196" customFormat="1" ht="38.25" x14ac:dyDescent="0.25">
      <c r="B60" s="311" t="s">
        <v>11</v>
      </c>
      <c r="C60" s="311"/>
      <c r="D60" s="312"/>
      <c r="E60" s="90" t="s">
        <v>74</v>
      </c>
      <c r="F60" s="99"/>
    </row>
    <row r="61" spans="2:13" s="196" customFormat="1" ht="26.25" thickBot="1" x14ac:dyDescent="0.3">
      <c r="B61" s="311"/>
      <c r="C61" s="311"/>
      <c r="D61" s="312"/>
      <c r="E61" s="91" t="s">
        <v>76</v>
      </c>
      <c r="F61" s="98"/>
    </row>
    <row r="62" spans="2:13" s="196" customFormat="1" ht="15" x14ac:dyDescent="0.25">
      <c r="E62" s="210" t="s">
        <v>60</v>
      </c>
    </row>
    <row r="63" spans="2:13" s="196" customFormat="1" ht="15" customHeight="1" x14ac:dyDescent="0.25"/>
    <row r="64" spans="2:13" s="196" customFormat="1" ht="18" customHeight="1" x14ac:dyDescent="0.25"/>
    <row r="65" s="196" customFormat="1" ht="15" customHeight="1" x14ac:dyDescent="0.25"/>
  </sheetData>
  <mergeCells count="32">
    <mergeCell ref="E32:H32"/>
    <mergeCell ref="E3:G3"/>
    <mergeCell ref="B9:H9"/>
    <mergeCell ref="G25:H26"/>
    <mergeCell ref="G27:I28"/>
    <mergeCell ref="G30:I30"/>
    <mergeCell ref="E49:H49"/>
    <mergeCell ref="G33:H33"/>
    <mergeCell ref="B34:D37"/>
    <mergeCell ref="G34:H34"/>
    <mergeCell ref="B38:D38"/>
    <mergeCell ref="B39:D42"/>
    <mergeCell ref="G40:H40"/>
    <mergeCell ref="G41:H41"/>
    <mergeCell ref="G42:H42"/>
    <mergeCell ref="E44:H44"/>
    <mergeCell ref="G45:H45"/>
    <mergeCell ref="B46:D47"/>
    <mergeCell ref="G46:H46"/>
    <mergeCell ref="G47:H47"/>
    <mergeCell ref="B60:D61"/>
    <mergeCell ref="G50:H50"/>
    <mergeCell ref="B51:D51"/>
    <mergeCell ref="G51:H51"/>
    <mergeCell ref="B52:D52"/>
    <mergeCell ref="B53:D54"/>
    <mergeCell ref="G54:H54"/>
    <mergeCell ref="E56:H56"/>
    <mergeCell ref="G57:H57"/>
    <mergeCell ref="B58:D59"/>
    <mergeCell ref="G58:H58"/>
    <mergeCell ref="G59:H59"/>
  </mergeCells>
  <dataValidations count="10">
    <dataValidation type="list" allowBlank="1" showInputMessage="1" showErrorMessage="1" sqref="F27">
      <formula1>"Existing, New, Both Existing and New"</formula1>
    </dataValidation>
    <dataValidation type="list" allowBlank="1" showInputMessage="1" showErrorMessage="1" sqref="F58:F61">
      <formula1>"No, Yes"</formula1>
    </dataValidation>
    <dataValidation type="list" allowBlank="1" showInputMessage="1" showErrorMessage="1" sqref="F22">
      <formula1>"Dispatchable, Controllable, None"</formula1>
    </dataValidation>
    <dataValidation type="list" allowBlank="1" showInputMessage="1" showErrorMessage="1" sqref="F23">
      <formula1>"Yes, No"</formula1>
    </dataValidation>
    <dataValidation type="list" allowBlank="1" showInputMessage="1" showErrorMessage="1" sqref="F29">
      <formula1>"Other Generator-Registered Capacity"</formula1>
    </dataValidation>
    <dataValidation type="list" allowBlank="1" showInputMessage="1" showErrorMessage="1" sqref="F26">
      <formula1>"Variable, Not Variable"</formula1>
    </dataValidation>
    <dataValidation type="list" allowBlank="1" showInputMessage="1" showErrorMessage="1" sqref="F21">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0">
      <formula1>"Demand Side Unit, Gas Turbine, Hydro, Steam Turbine, Pumped Hydro Storage, System Wide, Wind, Solar, Interconnector"</formula1>
    </dataValidation>
    <dataValidation type="list" allowBlank="1" showInputMessage="1" showErrorMessage="1" sqref="F25">
      <formula1>"L1-1, L1-2, L2-1"</formula1>
    </dataValidation>
    <dataValidation type="list" allowBlank="1" showInputMessage="1" showErrorMessage="1" sqref="F19">
      <formula1>"Owner, Intermediary"</formula1>
    </dataValidation>
  </dataValidations>
  <pageMargins left="0.7" right="0.7" top="0.75" bottom="0.75" header="0.3" footer="0.3"/>
  <pageSetup paperSize="8" fitToHeight="0" orientation="landscape" cellComments="asDisplayed"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5"/>
  <sheetViews>
    <sheetView showGridLines="0" zoomScaleNormal="100" workbookViewId="0">
      <selection activeCell="E12" sqref="E12"/>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15" x14ac:dyDescent="0.25">
      <c r="E12" s="198" t="s">
        <v>9</v>
      </c>
      <c r="F12" s="40" t="str">
        <f>'C32c - AGU CMU'!$F$16</f>
        <v>2023/2024</v>
      </c>
      <c r="G12" s="211"/>
      <c r="H12" s="202"/>
      <c r="I12" s="201"/>
      <c r="J12" s="201"/>
      <c r="K12" s="201"/>
      <c r="L12" s="201"/>
      <c r="M12" s="201"/>
    </row>
    <row r="13" spans="2:13" s="196" customFormat="1" ht="15" x14ac:dyDescent="0.25">
      <c r="E13" s="198" t="s">
        <v>10</v>
      </c>
      <c r="F13" s="40" t="str">
        <f>'C32c - AGU CMU'!$F$17</f>
        <v>T-4</v>
      </c>
      <c r="G13" s="211"/>
      <c r="H13" s="202"/>
      <c r="I13" s="201"/>
      <c r="J13" s="201"/>
      <c r="K13" s="201"/>
      <c r="L13" s="201"/>
      <c r="M13" s="201"/>
    </row>
    <row r="14" spans="2:13" s="196" customFormat="1" ht="15" x14ac:dyDescent="0.25">
      <c r="E14" s="198" t="s">
        <v>2</v>
      </c>
      <c r="F14" s="40" t="str">
        <f>'C32c - AGU CMU'!$F$18</f>
        <v>PY_nnnnnn</v>
      </c>
      <c r="G14" s="202"/>
      <c r="H14" s="202"/>
      <c r="I14" s="200"/>
      <c r="J14" s="200"/>
      <c r="K14" s="200"/>
      <c r="L14" s="200"/>
      <c r="M14" s="200"/>
    </row>
    <row r="15" spans="2:13" s="196" customFormat="1" ht="15" x14ac:dyDescent="0.25">
      <c r="E15" s="198" t="s">
        <v>4</v>
      </c>
      <c r="F15" s="110">
        <f>'C32c - AGU CMU'!$F$19</f>
        <v>0</v>
      </c>
      <c r="G15" s="202"/>
      <c r="H15" s="202"/>
      <c r="I15" s="200"/>
      <c r="J15" s="200"/>
      <c r="K15" s="200"/>
      <c r="L15" s="200"/>
      <c r="M15" s="200"/>
    </row>
    <row r="16" spans="2:13" s="196" customFormat="1" ht="15" x14ac:dyDescent="0.25">
      <c r="E16" s="198" t="s">
        <v>3</v>
      </c>
      <c r="F16" s="40" t="str">
        <f>'C32c - AGU CMU'!$F$20</f>
        <v>PT_nnnnnn</v>
      </c>
      <c r="G16" s="202"/>
      <c r="H16" s="202"/>
      <c r="I16" s="201"/>
      <c r="J16" s="201"/>
      <c r="K16" s="201"/>
      <c r="L16" s="201"/>
      <c r="M16" s="201"/>
    </row>
    <row r="17" spans="3:13" s="196" customFormat="1" ht="15" x14ac:dyDescent="0.25">
      <c r="E17" s="198" t="s">
        <v>0</v>
      </c>
      <c r="F17" s="110">
        <f>'C32c - AGU CMU'!$F$21</f>
        <v>0</v>
      </c>
      <c r="G17" s="202"/>
      <c r="H17" s="202"/>
      <c r="I17" s="201"/>
      <c r="J17" s="201"/>
      <c r="K17" s="201"/>
      <c r="L17" s="201"/>
      <c r="M17" s="201"/>
    </row>
    <row r="18" spans="3:13" s="196" customFormat="1" ht="15" x14ac:dyDescent="0.25">
      <c r="E18" s="198" t="s">
        <v>56</v>
      </c>
      <c r="F18" s="41"/>
      <c r="G18" s="216" t="s">
        <v>57</v>
      </c>
      <c r="I18" s="202"/>
      <c r="J18" s="201"/>
      <c r="K18" s="201"/>
      <c r="L18" s="201"/>
      <c r="M18" s="201"/>
    </row>
    <row r="19" spans="3:13" s="196" customFormat="1" ht="15" x14ac:dyDescent="0.25">
      <c r="E19" s="198" t="s">
        <v>367</v>
      </c>
      <c r="F19" s="212"/>
      <c r="G19" s="216"/>
      <c r="I19" s="202"/>
      <c r="J19" s="201"/>
      <c r="K19" s="201"/>
      <c r="L19" s="201"/>
      <c r="M19" s="201"/>
    </row>
    <row r="20" spans="3:13" s="196" customFormat="1" ht="15" x14ac:dyDescent="0.25">
      <c r="E20" s="198" t="s">
        <v>7</v>
      </c>
      <c r="F20" s="212"/>
      <c r="H20" s="202"/>
      <c r="I20" s="202"/>
      <c r="J20" s="201"/>
      <c r="K20" s="201"/>
      <c r="L20" s="201"/>
      <c r="M20" s="201"/>
    </row>
    <row r="21" spans="3:13" s="196" customFormat="1" ht="15" x14ac:dyDescent="0.25">
      <c r="E21" s="198" t="s">
        <v>20</v>
      </c>
      <c r="F21" s="212"/>
      <c r="H21" s="202"/>
      <c r="I21" s="202"/>
      <c r="J21" s="201"/>
      <c r="K21" s="201"/>
      <c r="L21" s="201"/>
      <c r="M21" s="201"/>
    </row>
    <row r="22" spans="3:13" s="196" customFormat="1" ht="15" x14ac:dyDescent="0.25">
      <c r="E22" s="198" t="s">
        <v>21</v>
      </c>
      <c r="F22" s="212"/>
      <c r="H22" s="202"/>
      <c r="I22" s="202"/>
      <c r="J22" s="201"/>
      <c r="K22" s="201"/>
      <c r="L22" s="201"/>
      <c r="M22" s="201"/>
    </row>
    <row r="23" spans="3:13" s="196" customFormat="1" ht="15" x14ac:dyDescent="0.25">
      <c r="E23" s="198" t="s">
        <v>22</v>
      </c>
      <c r="F23" s="212"/>
      <c r="G23" s="216" t="s">
        <v>371</v>
      </c>
      <c r="H23" s="216"/>
      <c r="I23" s="202"/>
      <c r="J23" s="201"/>
      <c r="K23" s="201"/>
      <c r="L23" s="201"/>
      <c r="M23" s="201"/>
    </row>
    <row r="24" spans="3:13" s="196" customFormat="1" ht="15" x14ac:dyDescent="0.25">
      <c r="E24" s="198" t="s">
        <v>8</v>
      </c>
      <c r="F24" s="40">
        <f>'C32c - AGU CMU'!$F$24</f>
        <v>0</v>
      </c>
      <c r="H24" s="202"/>
      <c r="I24" s="202"/>
      <c r="J24" s="201"/>
      <c r="K24" s="201"/>
      <c r="L24" s="201"/>
      <c r="M24" s="201"/>
    </row>
    <row r="25" spans="3:13" s="196" customFormat="1" ht="15" x14ac:dyDescent="0.25">
      <c r="C25" s="214"/>
      <c r="E25" s="201" t="s">
        <v>256</v>
      </c>
      <c r="F25" s="213"/>
      <c r="G25" s="360" t="s">
        <v>258</v>
      </c>
      <c r="H25" s="361"/>
      <c r="I25" s="202"/>
      <c r="J25" s="201"/>
      <c r="K25" s="201"/>
      <c r="L25" s="201"/>
      <c r="M25" s="201"/>
    </row>
    <row r="26" spans="3:13" s="196" customFormat="1" ht="15" x14ac:dyDescent="0.25">
      <c r="E26" s="198" t="s">
        <v>23</v>
      </c>
      <c r="F26" s="212"/>
      <c r="G26" s="360"/>
      <c r="H26" s="361"/>
      <c r="I26" s="202"/>
      <c r="J26" s="201"/>
      <c r="K26" s="201"/>
      <c r="L26" s="201"/>
      <c r="M26" s="201"/>
    </row>
    <row r="27" spans="3:13" s="196" customFormat="1" ht="15" customHeight="1" x14ac:dyDescent="0.25">
      <c r="E27" s="198" t="s">
        <v>24</v>
      </c>
      <c r="F27" s="212"/>
      <c r="G27" s="357" t="s">
        <v>77</v>
      </c>
      <c r="H27" s="358"/>
      <c r="I27" s="358"/>
      <c r="J27" s="201"/>
      <c r="K27" s="201"/>
      <c r="L27" s="201"/>
      <c r="M27" s="201"/>
    </row>
    <row r="28" spans="3:13" s="196" customFormat="1" ht="15" x14ac:dyDescent="0.25">
      <c r="E28" s="202" t="s">
        <v>73</v>
      </c>
      <c r="F28" s="213"/>
      <c r="G28" s="357"/>
      <c r="H28" s="358"/>
      <c r="I28" s="358"/>
      <c r="J28" s="201"/>
      <c r="K28" s="201"/>
      <c r="L28" s="201"/>
      <c r="M28" s="201"/>
    </row>
    <row r="29" spans="3:13" s="196" customFormat="1" ht="15" x14ac:dyDescent="0.25">
      <c r="E29" s="202" t="s">
        <v>34</v>
      </c>
      <c r="F29" s="213" t="s">
        <v>58</v>
      </c>
      <c r="G29" s="92" t="s">
        <v>369</v>
      </c>
      <c r="H29" s="216"/>
      <c r="I29" s="202"/>
      <c r="J29" s="201"/>
      <c r="K29" s="201"/>
      <c r="L29" s="201"/>
      <c r="M29" s="201"/>
    </row>
    <row r="30" spans="3:13" s="196" customFormat="1" ht="15" customHeight="1" x14ac:dyDescent="0.25">
      <c r="E30" s="202" t="s">
        <v>360</v>
      </c>
      <c r="F30" s="213"/>
      <c r="G30" s="359" t="s">
        <v>372</v>
      </c>
      <c r="H30" s="359"/>
      <c r="I30" s="359"/>
      <c r="J30" s="201"/>
      <c r="K30" s="201"/>
      <c r="L30" s="201"/>
      <c r="M30" s="201"/>
    </row>
    <row r="31" spans="3:13" s="196" customFormat="1" ht="15.75" thickBot="1" x14ac:dyDescent="0.3">
      <c r="E31" s="216"/>
      <c r="F31" s="201"/>
      <c r="G31" s="201"/>
      <c r="H31" s="201"/>
      <c r="I31" s="201"/>
      <c r="J31" s="201"/>
      <c r="K31" s="201"/>
      <c r="L31" s="201"/>
      <c r="M31" s="201"/>
    </row>
    <row r="32" spans="3:13" s="196" customFormat="1" ht="18" thickBot="1" x14ac:dyDescent="0.3">
      <c r="E32" s="339" t="s">
        <v>103</v>
      </c>
      <c r="F32" s="339"/>
      <c r="G32" s="339"/>
      <c r="H32" s="339"/>
    </row>
    <row r="33" spans="2:13" s="196" customFormat="1" ht="15.75" thickBot="1" x14ac:dyDescent="0.3">
      <c r="E33" s="19" t="s">
        <v>39</v>
      </c>
      <c r="F33" s="19" t="s">
        <v>102</v>
      </c>
      <c r="G33" s="309" t="s">
        <v>25</v>
      </c>
      <c r="H33" s="310"/>
    </row>
    <row r="34" spans="2:13" s="196" customFormat="1" ht="15.75" thickBot="1" x14ac:dyDescent="0.3">
      <c r="B34" s="313" t="s">
        <v>12</v>
      </c>
      <c r="C34" s="313"/>
      <c r="D34" s="314"/>
      <c r="E34" s="105" t="s">
        <v>14</v>
      </c>
      <c r="F34" s="84"/>
      <c r="G34" s="351" t="s">
        <v>59</v>
      </c>
      <c r="H34" s="352"/>
    </row>
    <row r="35" spans="2:13" s="196" customFormat="1" ht="15.75" customHeight="1" x14ac:dyDescent="0.25">
      <c r="B35" s="313"/>
      <c r="C35" s="313"/>
      <c r="D35" s="314"/>
      <c r="E35" s="71" t="s">
        <v>15</v>
      </c>
      <c r="F35" s="95"/>
    </row>
    <row r="36" spans="2:13" s="196" customFormat="1" ht="15" x14ac:dyDescent="0.25">
      <c r="B36" s="313"/>
      <c r="C36" s="313"/>
      <c r="D36" s="314"/>
      <c r="E36" s="71" t="s">
        <v>16</v>
      </c>
      <c r="F36" s="106"/>
    </row>
    <row r="37" spans="2:13" s="196" customFormat="1" ht="15.75" thickBot="1" x14ac:dyDescent="0.3">
      <c r="B37" s="313"/>
      <c r="C37" s="313"/>
      <c r="D37" s="314"/>
      <c r="E37" s="72" t="s">
        <v>17</v>
      </c>
      <c r="F37" s="107"/>
    </row>
    <row r="38" spans="2:13" s="196" customFormat="1" ht="15.75" thickBot="1" x14ac:dyDescent="0.3">
      <c r="B38" s="311" t="s">
        <v>11</v>
      </c>
      <c r="C38" s="311"/>
      <c r="D38" s="312"/>
      <c r="E38" s="181" t="s">
        <v>14</v>
      </c>
      <c r="F38" s="182"/>
      <c r="G38" s="68"/>
      <c r="H38" s="68"/>
    </row>
    <row r="39" spans="2:13" s="196" customFormat="1" ht="15.75" thickBot="1" x14ac:dyDescent="0.3">
      <c r="B39" s="315" t="s">
        <v>13</v>
      </c>
      <c r="C39" s="315"/>
      <c r="D39" s="316"/>
      <c r="E39" s="179" t="s">
        <v>14</v>
      </c>
      <c r="F39" s="180">
        <f>F34+F38</f>
        <v>0</v>
      </c>
      <c r="G39" s="68"/>
      <c r="H39" s="68"/>
    </row>
    <row r="40" spans="2:13" s="196" customFormat="1" ht="15" x14ac:dyDescent="0.25">
      <c r="B40" s="315"/>
      <c r="C40" s="315"/>
      <c r="D40" s="316"/>
      <c r="E40" s="74" t="s">
        <v>15</v>
      </c>
      <c r="F40" s="95"/>
      <c r="G40" s="353" t="s">
        <v>27</v>
      </c>
      <c r="H40" s="354"/>
    </row>
    <row r="41" spans="2:13" s="196" customFormat="1" ht="15" x14ac:dyDescent="0.25">
      <c r="B41" s="315"/>
      <c r="C41" s="315"/>
      <c r="D41" s="316"/>
      <c r="E41" s="74" t="s">
        <v>16</v>
      </c>
      <c r="F41" s="106"/>
      <c r="G41" s="355" t="s">
        <v>264</v>
      </c>
      <c r="H41" s="356"/>
    </row>
    <row r="42" spans="2:13" s="196" customFormat="1" ht="15.75" thickBot="1" x14ac:dyDescent="0.3">
      <c r="B42" s="315"/>
      <c r="C42" s="315"/>
      <c r="D42" s="316"/>
      <c r="E42" s="75" t="s">
        <v>17</v>
      </c>
      <c r="F42" s="107"/>
      <c r="G42" s="344" t="s">
        <v>264</v>
      </c>
      <c r="H42" s="345"/>
    </row>
    <row r="43" spans="2:13" s="196" customFormat="1" ht="15.75" customHeight="1" thickBot="1" x14ac:dyDescent="0.3">
      <c r="E43" s="199"/>
      <c r="F43" s="199"/>
      <c r="G43" s="199"/>
      <c r="H43" s="199"/>
      <c r="I43" s="200"/>
      <c r="J43" s="200"/>
      <c r="K43" s="200"/>
      <c r="L43" s="200"/>
      <c r="M43" s="200"/>
    </row>
    <row r="44" spans="2:13" s="196" customFormat="1" ht="18" thickBot="1" x14ac:dyDescent="0.3">
      <c r="E44" s="339" t="s">
        <v>28</v>
      </c>
      <c r="F44" s="339"/>
      <c r="G44" s="339"/>
      <c r="H44" s="339"/>
    </row>
    <row r="45" spans="2:13" s="196" customFormat="1" ht="15.75" thickBot="1" x14ac:dyDescent="0.3">
      <c r="E45" s="19" t="s">
        <v>39</v>
      </c>
      <c r="F45" s="19" t="s">
        <v>102</v>
      </c>
      <c r="G45" s="309" t="s">
        <v>25</v>
      </c>
      <c r="H45" s="310"/>
    </row>
    <row r="46" spans="2:13" s="196" customFormat="1" ht="15" x14ac:dyDescent="0.25">
      <c r="B46" s="315" t="s">
        <v>13</v>
      </c>
      <c r="C46" s="315"/>
      <c r="D46" s="316"/>
      <c r="E46" s="74" t="s">
        <v>18</v>
      </c>
      <c r="F46" s="95"/>
      <c r="G46" s="346" t="s">
        <v>72</v>
      </c>
      <c r="H46" s="347"/>
    </row>
    <row r="47" spans="2:13" s="196" customFormat="1" ht="15.75" thickBot="1" x14ac:dyDescent="0.3">
      <c r="B47" s="315"/>
      <c r="C47" s="315"/>
      <c r="D47" s="316"/>
      <c r="E47" s="75" t="s">
        <v>29</v>
      </c>
      <c r="F47" s="85"/>
      <c r="G47" s="348" t="s">
        <v>70</v>
      </c>
      <c r="H47" s="349"/>
    </row>
    <row r="48" spans="2:13" s="196" customFormat="1" ht="15.75" customHeight="1" thickBot="1" x14ac:dyDescent="0.3">
      <c r="E48" s="199"/>
      <c r="F48" s="199"/>
      <c r="G48" s="199"/>
      <c r="H48" s="199"/>
      <c r="I48" s="200"/>
      <c r="J48" s="200"/>
      <c r="K48" s="200"/>
      <c r="L48" s="200"/>
      <c r="M48" s="200"/>
    </row>
    <row r="49" spans="2:13" s="196" customFormat="1" ht="18" thickBot="1" x14ac:dyDescent="0.3">
      <c r="E49" s="339" t="s">
        <v>30</v>
      </c>
      <c r="F49" s="339"/>
      <c r="G49" s="339"/>
      <c r="H49" s="339"/>
    </row>
    <row r="50" spans="2:13" s="196" customFormat="1" ht="15.75" thickBot="1" x14ac:dyDescent="0.3">
      <c r="E50" s="19" t="s">
        <v>39</v>
      </c>
      <c r="F50" s="19" t="s">
        <v>102</v>
      </c>
      <c r="G50" s="309" t="s">
        <v>25</v>
      </c>
      <c r="H50" s="310"/>
    </row>
    <row r="51" spans="2:13" s="196" customFormat="1" ht="26.25" customHeight="1" thickBot="1" x14ac:dyDescent="0.3">
      <c r="B51" s="313" t="s">
        <v>12</v>
      </c>
      <c r="C51" s="313"/>
      <c r="D51" s="314"/>
      <c r="E51" s="183" t="s">
        <v>33</v>
      </c>
      <c r="F51" s="182"/>
      <c r="G51" s="337" t="s">
        <v>71</v>
      </c>
      <c r="H51" s="338"/>
    </row>
    <row r="52" spans="2:13" s="196" customFormat="1" ht="15.75" thickBot="1" x14ac:dyDescent="0.3">
      <c r="B52" s="311" t="s">
        <v>11</v>
      </c>
      <c r="C52" s="311"/>
      <c r="D52" s="312"/>
      <c r="E52" s="181" t="s">
        <v>33</v>
      </c>
      <c r="F52" s="182"/>
      <c r="G52" s="277"/>
      <c r="H52" s="277"/>
    </row>
    <row r="53" spans="2:13" s="196" customFormat="1" ht="15.75" thickBot="1" x14ac:dyDescent="0.3">
      <c r="B53" s="315" t="s">
        <v>13</v>
      </c>
      <c r="C53" s="315"/>
      <c r="D53" s="316"/>
      <c r="E53" s="179" t="s">
        <v>33</v>
      </c>
      <c r="F53" s="184"/>
      <c r="G53" s="277"/>
      <c r="H53" s="277"/>
    </row>
    <row r="54" spans="2:13" s="196" customFormat="1" ht="15.75" thickBot="1" x14ac:dyDescent="0.3">
      <c r="B54" s="315"/>
      <c r="C54" s="315"/>
      <c r="D54" s="316"/>
      <c r="E54" s="104" t="s">
        <v>31</v>
      </c>
      <c r="F54" s="85"/>
      <c r="G54" s="337" t="s">
        <v>70</v>
      </c>
      <c r="H54" s="338"/>
    </row>
    <row r="55" spans="2:13" s="196" customFormat="1" ht="15.75" customHeight="1" thickBot="1" x14ac:dyDescent="0.3">
      <c r="E55" s="199"/>
      <c r="F55" s="199"/>
      <c r="G55" s="199"/>
      <c r="H55" s="199"/>
      <c r="I55" s="200"/>
      <c r="J55" s="200"/>
      <c r="K55" s="200"/>
      <c r="L55" s="200"/>
      <c r="M55" s="200"/>
    </row>
    <row r="56" spans="2:13" s="196" customFormat="1" ht="18" thickBot="1" x14ac:dyDescent="0.3">
      <c r="E56" s="339" t="s">
        <v>32</v>
      </c>
      <c r="F56" s="339"/>
      <c r="G56" s="339"/>
      <c r="H56" s="339"/>
    </row>
    <row r="57" spans="2:13" s="196" customFormat="1" ht="15.75" thickBot="1" x14ac:dyDescent="0.3">
      <c r="E57" s="19" t="s">
        <v>39</v>
      </c>
      <c r="F57" s="19" t="s">
        <v>102</v>
      </c>
      <c r="G57" s="309" t="s">
        <v>25</v>
      </c>
      <c r="H57" s="310"/>
    </row>
    <row r="58" spans="2:13" s="196" customFormat="1" ht="60.75" customHeight="1" x14ac:dyDescent="0.25">
      <c r="B58" s="313" t="s">
        <v>12</v>
      </c>
      <c r="C58" s="313"/>
      <c r="D58" s="314"/>
      <c r="E58" s="96" t="s">
        <v>74</v>
      </c>
      <c r="F58" s="97"/>
      <c r="G58" s="340" t="s">
        <v>75</v>
      </c>
      <c r="H58" s="341"/>
    </row>
    <row r="59" spans="2:13" s="196" customFormat="1" ht="62.25" customHeight="1" thickBot="1" x14ac:dyDescent="0.3">
      <c r="B59" s="313"/>
      <c r="C59" s="313"/>
      <c r="D59" s="314"/>
      <c r="E59" s="89" t="s">
        <v>76</v>
      </c>
      <c r="F59" s="98"/>
      <c r="G59" s="342" t="s">
        <v>118</v>
      </c>
      <c r="H59" s="343"/>
    </row>
    <row r="60" spans="2:13" s="196" customFormat="1" ht="38.25" x14ac:dyDescent="0.25">
      <c r="B60" s="311" t="s">
        <v>11</v>
      </c>
      <c r="C60" s="311"/>
      <c r="D60" s="312"/>
      <c r="E60" s="90" t="s">
        <v>74</v>
      </c>
      <c r="F60" s="99"/>
    </row>
    <row r="61" spans="2:13" s="196" customFormat="1" ht="26.25" thickBot="1" x14ac:dyDescent="0.3">
      <c r="B61" s="311"/>
      <c r="C61" s="311"/>
      <c r="D61" s="312"/>
      <c r="E61" s="91" t="s">
        <v>76</v>
      </c>
      <c r="F61" s="98"/>
    </row>
    <row r="62" spans="2:13" s="196" customFormat="1" ht="15" x14ac:dyDescent="0.25">
      <c r="E62" s="210" t="s">
        <v>60</v>
      </c>
    </row>
    <row r="63" spans="2:13" s="196" customFormat="1" ht="15" customHeight="1" x14ac:dyDescent="0.25"/>
    <row r="64" spans="2:13" s="196" customFormat="1" ht="18" customHeight="1" x14ac:dyDescent="0.25"/>
    <row r="65" s="196" customFormat="1" ht="15" customHeight="1" x14ac:dyDescent="0.25"/>
  </sheetData>
  <mergeCells count="32">
    <mergeCell ref="E32:H32"/>
    <mergeCell ref="E3:G3"/>
    <mergeCell ref="B9:H9"/>
    <mergeCell ref="G25:H26"/>
    <mergeCell ref="G27:I28"/>
    <mergeCell ref="G30:I30"/>
    <mergeCell ref="E49:H49"/>
    <mergeCell ref="G33:H33"/>
    <mergeCell ref="B34:D37"/>
    <mergeCell ref="G34:H34"/>
    <mergeCell ref="B38:D38"/>
    <mergeCell ref="B39:D42"/>
    <mergeCell ref="G40:H40"/>
    <mergeCell ref="G41:H41"/>
    <mergeCell ref="G42:H42"/>
    <mergeCell ref="E44:H44"/>
    <mergeCell ref="G45:H45"/>
    <mergeCell ref="B46:D47"/>
    <mergeCell ref="G46:H46"/>
    <mergeCell ref="G47:H47"/>
    <mergeCell ref="B60:D61"/>
    <mergeCell ref="G50:H50"/>
    <mergeCell ref="B51:D51"/>
    <mergeCell ref="G51:H51"/>
    <mergeCell ref="B52:D52"/>
    <mergeCell ref="B53:D54"/>
    <mergeCell ref="G54:H54"/>
    <mergeCell ref="E56:H56"/>
    <mergeCell ref="G57:H57"/>
    <mergeCell ref="B58:D59"/>
    <mergeCell ref="G58:H58"/>
    <mergeCell ref="G59:H59"/>
  </mergeCells>
  <dataValidations count="10">
    <dataValidation type="list" allowBlank="1" showInputMessage="1" showErrorMessage="1" sqref="F19">
      <formula1>"Owner, Intermediary"</formula1>
    </dataValidation>
    <dataValidation type="list" allowBlank="1" showInputMessage="1" showErrorMessage="1" sqref="F25">
      <formula1>"L1-1, L1-2, L2-1"</formula1>
    </dataValidation>
    <dataValidation type="list" allowBlank="1" showInputMessage="1" showErrorMessage="1" sqref="F20">
      <formula1>"Demand Side Unit, Gas Turbine, Hydro, Steam Turbine, Pumped Hydro Storage, System Wide, Wind, Solar, Interconnector"</formula1>
    </dataValidation>
    <dataValidation type="list" allowBlank="1" showInputMessage="1" showErrorMessage="1" sqref="F21">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6">
      <formula1>"Variable, Not Variable"</formula1>
    </dataValidation>
    <dataValidation type="list" allowBlank="1" showInputMessage="1" showErrorMessage="1" sqref="F29">
      <formula1>"Other Generator-Registered Capacity"</formula1>
    </dataValidation>
    <dataValidation type="list" allowBlank="1" showInputMessage="1" showErrorMessage="1" sqref="F23">
      <formula1>"Yes, No"</formula1>
    </dataValidation>
    <dataValidation type="list" allowBlank="1" showInputMessage="1" showErrorMessage="1" sqref="F22">
      <formula1>"Dispatchable, Controllable, None"</formula1>
    </dataValidation>
    <dataValidation type="list" allowBlank="1" showInputMessage="1" showErrorMessage="1" sqref="F58:F61">
      <formula1>"No, Yes"</formula1>
    </dataValidation>
    <dataValidation type="list" allowBlank="1" showInputMessage="1" showErrorMessage="1" sqref="F27">
      <formula1>"Existing, New, Both Existing and New"</formula1>
    </dataValidation>
  </dataValidations>
  <pageMargins left="0.7" right="0.7" top="0.75" bottom="0.75" header="0.3" footer="0.3"/>
  <pageSetup paperSize="8" fitToHeight="0" orientation="landscape" cellComments="asDisplayed"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5"/>
  <sheetViews>
    <sheetView showGridLines="0" zoomScaleNormal="100" workbookViewId="0">
      <selection activeCell="E12" sqref="E12"/>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15" x14ac:dyDescent="0.25">
      <c r="E12" s="198" t="s">
        <v>9</v>
      </c>
      <c r="F12" s="40" t="str">
        <f>'C32c - AGU CMU'!$F$16</f>
        <v>2023/2024</v>
      </c>
      <c r="G12" s="211"/>
      <c r="H12" s="202"/>
      <c r="I12" s="201"/>
      <c r="J12" s="201"/>
      <c r="K12" s="201"/>
      <c r="L12" s="201"/>
      <c r="M12" s="201"/>
    </row>
    <row r="13" spans="2:13" s="196" customFormat="1" ht="15" x14ac:dyDescent="0.25">
      <c r="E13" s="198" t="s">
        <v>10</v>
      </c>
      <c r="F13" s="40" t="str">
        <f>'C32c - AGU CMU'!$F$17</f>
        <v>T-4</v>
      </c>
      <c r="G13" s="211"/>
      <c r="H13" s="202"/>
      <c r="I13" s="201"/>
      <c r="J13" s="201"/>
      <c r="K13" s="201"/>
      <c r="L13" s="201"/>
      <c r="M13" s="201"/>
    </row>
    <row r="14" spans="2:13" s="196" customFormat="1" ht="15" x14ac:dyDescent="0.25">
      <c r="E14" s="198" t="s">
        <v>2</v>
      </c>
      <c r="F14" s="40" t="str">
        <f>'C32c - AGU CMU'!$F$18</f>
        <v>PY_nnnnnn</v>
      </c>
      <c r="G14" s="202"/>
      <c r="H14" s="202"/>
      <c r="I14" s="200"/>
      <c r="J14" s="200"/>
      <c r="K14" s="200"/>
      <c r="L14" s="200"/>
      <c r="M14" s="200"/>
    </row>
    <row r="15" spans="2:13" s="196" customFormat="1" ht="15" x14ac:dyDescent="0.25">
      <c r="E15" s="198" t="s">
        <v>4</v>
      </c>
      <c r="F15" s="110">
        <f>'C32c - AGU CMU'!$F$19</f>
        <v>0</v>
      </c>
      <c r="G15" s="202"/>
      <c r="H15" s="202"/>
      <c r="I15" s="200"/>
      <c r="J15" s="200"/>
      <c r="K15" s="200"/>
      <c r="L15" s="200"/>
      <c r="M15" s="200"/>
    </row>
    <row r="16" spans="2:13" s="196" customFormat="1" ht="15" x14ac:dyDescent="0.25">
      <c r="E16" s="198" t="s">
        <v>3</v>
      </c>
      <c r="F16" s="40" t="str">
        <f>'C32c - AGU CMU'!$F$20</f>
        <v>PT_nnnnnn</v>
      </c>
      <c r="G16" s="202"/>
      <c r="H16" s="202"/>
      <c r="I16" s="201"/>
      <c r="J16" s="201"/>
      <c r="K16" s="201"/>
      <c r="L16" s="201"/>
      <c r="M16" s="201"/>
    </row>
    <row r="17" spans="3:13" s="196" customFormat="1" ht="15" x14ac:dyDescent="0.25">
      <c r="E17" s="198" t="s">
        <v>0</v>
      </c>
      <c r="F17" s="110">
        <f>'C32c - AGU CMU'!$F$21</f>
        <v>0</v>
      </c>
      <c r="G17" s="202"/>
      <c r="H17" s="202"/>
      <c r="I17" s="201"/>
      <c r="J17" s="201"/>
      <c r="K17" s="201"/>
      <c r="L17" s="201"/>
      <c r="M17" s="201"/>
    </row>
    <row r="18" spans="3:13" s="196" customFormat="1" ht="15" x14ac:dyDescent="0.25">
      <c r="E18" s="198" t="s">
        <v>56</v>
      </c>
      <c r="F18" s="41"/>
      <c r="G18" s="216" t="s">
        <v>57</v>
      </c>
      <c r="I18" s="202"/>
      <c r="J18" s="201"/>
      <c r="K18" s="201"/>
      <c r="L18" s="201"/>
      <c r="M18" s="201"/>
    </row>
    <row r="19" spans="3:13" s="196" customFormat="1" ht="15" x14ac:dyDescent="0.25">
      <c r="E19" s="198" t="s">
        <v>367</v>
      </c>
      <c r="F19" s="212"/>
      <c r="G19" s="216"/>
      <c r="I19" s="202"/>
      <c r="J19" s="201"/>
      <c r="K19" s="201"/>
      <c r="L19" s="201"/>
      <c r="M19" s="201"/>
    </row>
    <row r="20" spans="3:13" s="196" customFormat="1" ht="15" x14ac:dyDescent="0.25">
      <c r="E20" s="198" t="s">
        <v>7</v>
      </c>
      <c r="F20" s="212"/>
      <c r="H20" s="202"/>
      <c r="I20" s="202"/>
      <c r="J20" s="201"/>
      <c r="K20" s="201"/>
      <c r="L20" s="201"/>
      <c r="M20" s="201"/>
    </row>
    <row r="21" spans="3:13" s="196" customFormat="1" ht="15" x14ac:dyDescent="0.25">
      <c r="E21" s="198" t="s">
        <v>20</v>
      </c>
      <c r="F21" s="212"/>
      <c r="H21" s="202"/>
      <c r="I21" s="202"/>
      <c r="J21" s="201"/>
      <c r="K21" s="201"/>
      <c r="L21" s="201"/>
      <c r="M21" s="201"/>
    </row>
    <row r="22" spans="3:13" s="196" customFormat="1" ht="15" x14ac:dyDescent="0.25">
      <c r="E22" s="198" t="s">
        <v>21</v>
      </c>
      <c r="F22" s="212"/>
      <c r="H22" s="202"/>
      <c r="I22" s="202"/>
      <c r="J22" s="201"/>
      <c r="K22" s="201"/>
      <c r="L22" s="201"/>
      <c r="M22" s="201"/>
    </row>
    <row r="23" spans="3:13" s="196" customFormat="1" ht="15" x14ac:dyDescent="0.25">
      <c r="E23" s="198" t="s">
        <v>22</v>
      </c>
      <c r="F23" s="212"/>
      <c r="G23" s="216" t="s">
        <v>371</v>
      </c>
      <c r="H23" s="216"/>
      <c r="I23" s="202"/>
      <c r="J23" s="201"/>
      <c r="K23" s="201"/>
      <c r="L23" s="201"/>
      <c r="M23" s="201"/>
    </row>
    <row r="24" spans="3:13" s="196" customFormat="1" ht="15" x14ac:dyDescent="0.25">
      <c r="E24" s="198" t="s">
        <v>8</v>
      </c>
      <c r="F24" s="40">
        <f>'C32c - AGU CMU'!$F$24</f>
        <v>0</v>
      </c>
      <c r="H24" s="202"/>
      <c r="I24" s="202"/>
      <c r="J24" s="201"/>
      <c r="K24" s="201"/>
      <c r="L24" s="201"/>
      <c r="M24" s="201"/>
    </row>
    <row r="25" spans="3:13" s="196" customFormat="1" ht="15" x14ac:dyDescent="0.25">
      <c r="C25" s="214"/>
      <c r="E25" s="201" t="s">
        <v>256</v>
      </c>
      <c r="F25" s="213"/>
      <c r="G25" s="360" t="s">
        <v>258</v>
      </c>
      <c r="H25" s="361"/>
      <c r="I25" s="202"/>
      <c r="J25" s="201"/>
      <c r="K25" s="201"/>
      <c r="L25" s="201"/>
      <c r="M25" s="201"/>
    </row>
    <row r="26" spans="3:13" s="196" customFormat="1" ht="15" x14ac:dyDescent="0.25">
      <c r="E26" s="198" t="s">
        <v>23</v>
      </c>
      <c r="F26" s="212"/>
      <c r="G26" s="360"/>
      <c r="H26" s="361"/>
      <c r="I26" s="202"/>
      <c r="J26" s="201"/>
      <c r="K26" s="201"/>
      <c r="L26" s="201"/>
      <c r="M26" s="201"/>
    </row>
    <row r="27" spans="3:13" s="196" customFormat="1" ht="15" customHeight="1" x14ac:dyDescent="0.25">
      <c r="E27" s="198" t="s">
        <v>24</v>
      </c>
      <c r="F27" s="212"/>
      <c r="G27" s="357" t="s">
        <v>77</v>
      </c>
      <c r="H27" s="358"/>
      <c r="I27" s="358"/>
      <c r="J27" s="201"/>
      <c r="K27" s="201"/>
      <c r="L27" s="201"/>
      <c r="M27" s="201"/>
    </row>
    <row r="28" spans="3:13" s="196" customFormat="1" ht="15" x14ac:dyDescent="0.25">
      <c r="E28" s="202" t="s">
        <v>73</v>
      </c>
      <c r="F28" s="213"/>
      <c r="G28" s="357"/>
      <c r="H28" s="358"/>
      <c r="I28" s="358"/>
      <c r="J28" s="201"/>
      <c r="K28" s="201"/>
      <c r="L28" s="201"/>
      <c r="M28" s="201"/>
    </row>
    <row r="29" spans="3:13" s="196" customFormat="1" ht="15" x14ac:dyDescent="0.25">
      <c r="E29" s="202" t="s">
        <v>34</v>
      </c>
      <c r="F29" s="213" t="s">
        <v>58</v>
      </c>
      <c r="G29" s="92" t="s">
        <v>369</v>
      </c>
      <c r="H29" s="216"/>
      <c r="I29" s="202"/>
      <c r="J29" s="201"/>
      <c r="K29" s="201"/>
      <c r="L29" s="201"/>
      <c r="M29" s="201"/>
    </row>
    <row r="30" spans="3:13" s="196" customFormat="1" ht="15" customHeight="1" x14ac:dyDescent="0.25">
      <c r="E30" s="202" t="s">
        <v>360</v>
      </c>
      <c r="F30" s="213"/>
      <c r="G30" s="359" t="s">
        <v>372</v>
      </c>
      <c r="H30" s="359"/>
      <c r="I30" s="359"/>
      <c r="J30" s="201"/>
      <c r="K30" s="201"/>
      <c r="L30" s="201"/>
      <c r="M30" s="201"/>
    </row>
    <row r="31" spans="3:13" s="196" customFormat="1" ht="15.75" thickBot="1" x14ac:dyDescent="0.3">
      <c r="E31" s="216"/>
      <c r="F31" s="201"/>
      <c r="G31" s="201"/>
      <c r="H31" s="201"/>
      <c r="I31" s="201"/>
      <c r="J31" s="201"/>
      <c r="K31" s="201"/>
      <c r="L31" s="201"/>
      <c r="M31" s="201"/>
    </row>
    <row r="32" spans="3:13" s="196" customFormat="1" ht="18" thickBot="1" x14ac:dyDescent="0.3">
      <c r="E32" s="339" t="s">
        <v>103</v>
      </c>
      <c r="F32" s="339"/>
      <c r="G32" s="339"/>
      <c r="H32" s="339"/>
    </row>
    <row r="33" spans="2:13" s="196" customFormat="1" ht="15.75" thickBot="1" x14ac:dyDescent="0.3">
      <c r="E33" s="19" t="s">
        <v>39</v>
      </c>
      <c r="F33" s="19" t="s">
        <v>102</v>
      </c>
      <c r="G33" s="309" t="s">
        <v>25</v>
      </c>
      <c r="H33" s="310"/>
    </row>
    <row r="34" spans="2:13" s="196" customFormat="1" ht="15.75" thickBot="1" x14ac:dyDescent="0.3">
      <c r="B34" s="313" t="s">
        <v>12</v>
      </c>
      <c r="C34" s="313"/>
      <c r="D34" s="314"/>
      <c r="E34" s="105" t="s">
        <v>14</v>
      </c>
      <c r="F34" s="84"/>
      <c r="G34" s="351" t="s">
        <v>59</v>
      </c>
      <c r="H34" s="352"/>
    </row>
    <row r="35" spans="2:13" s="196" customFormat="1" ht="15.75" customHeight="1" x14ac:dyDescent="0.25">
      <c r="B35" s="313"/>
      <c r="C35" s="313"/>
      <c r="D35" s="314"/>
      <c r="E35" s="71" t="s">
        <v>15</v>
      </c>
      <c r="F35" s="95"/>
    </row>
    <row r="36" spans="2:13" s="196" customFormat="1" ht="15" x14ac:dyDescent="0.25">
      <c r="B36" s="313"/>
      <c r="C36" s="313"/>
      <c r="D36" s="314"/>
      <c r="E36" s="71" t="s">
        <v>16</v>
      </c>
      <c r="F36" s="106"/>
    </row>
    <row r="37" spans="2:13" s="196" customFormat="1" ht="15.75" thickBot="1" x14ac:dyDescent="0.3">
      <c r="B37" s="313"/>
      <c r="C37" s="313"/>
      <c r="D37" s="314"/>
      <c r="E37" s="72" t="s">
        <v>17</v>
      </c>
      <c r="F37" s="107"/>
    </row>
    <row r="38" spans="2:13" s="196" customFormat="1" ht="15.75" thickBot="1" x14ac:dyDescent="0.3">
      <c r="B38" s="311" t="s">
        <v>11</v>
      </c>
      <c r="C38" s="311"/>
      <c r="D38" s="312"/>
      <c r="E38" s="181" t="s">
        <v>14</v>
      </c>
      <c r="F38" s="182"/>
      <c r="G38" s="68"/>
      <c r="H38" s="68"/>
    </row>
    <row r="39" spans="2:13" s="196" customFormat="1" ht="15.75" thickBot="1" x14ac:dyDescent="0.3">
      <c r="B39" s="315" t="s">
        <v>13</v>
      </c>
      <c r="C39" s="315"/>
      <c r="D39" s="316"/>
      <c r="E39" s="179" t="s">
        <v>14</v>
      </c>
      <c r="F39" s="180">
        <f>F34+F38</f>
        <v>0</v>
      </c>
      <c r="G39" s="68"/>
      <c r="H39" s="68"/>
    </row>
    <row r="40" spans="2:13" s="196" customFormat="1" ht="15" x14ac:dyDescent="0.25">
      <c r="B40" s="315"/>
      <c r="C40" s="315"/>
      <c r="D40" s="316"/>
      <c r="E40" s="74" t="s">
        <v>15</v>
      </c>
      <c r="F40" s="95"/>
      <c r="G40" s="353" t="s">
        <v>27</v>
      </c>
      <c r="H40" s="354"/>
    </row>
    <row r="41" spans="2:13" s="196" customFormat="1" ht="15" x14ac:dyDescent="0.25">
      <c r="B41" s="315"/>
      <c r="C41" s="315"/>
      <c r="D41" s="316"/>
      <c r="E41" s="74" t="s">
        <v>16</v>
      </c>
      <c r="F41" s="106"/>
      <c r="G41" s="355" t="s">
        <v>264</v>
      </c>
      <c r="H41" s="356"/>
    </row>
    <row r="42" spans="2:13" s="196" customFormat="1" ht="15.75" thickBot="1" x14ac:dyDescent="0.3">
      <c r="B42" s="315"/>
      <c r="C42" s="315"/>
      <c r="D42" s="316"/>
      <c r="E42" s="75" t="s">
        <v>17</v>
      </c>
      <c r="F42" s="107"/>
      <c r="G42" s="344" t="s">
        <v>264</v>
      </c>
      <c r="H42" s="345"/>
    </row>
    <row r="43" spans="2:13" s="196" customFormat="1" ht="15.75" customHeight="1" thickBot="1" x14ac:dyDescent="0.3">
      <c r="E43" s="199"/>
      <c r="F43" s="199"/>
      <c r="G43" s="199"/>
      <c r="H43" s="199"/>
      <c r="I43" s="200"/>
      <c r="J43" s="200"/>
      <c r="K43" s="200"/>
      <c r="L43" s="200"/>
      <c r="M43" s="200"/>
    </row>
    <row r="44" spans="2:13" s="196" customFormat="1" ht="18" thickBot="1" x14ac:dyDescent="0.3">
      <c r="E44" s="339" t="s">
        <v>28</v>
      </c>
      <c r="F44" s="339"/>
      <c r="G44" s="339"/>
      <c r="H44" s="339"/>
    </row>
    <row r="45" spans="2:13" s="196" customFormat="1" ht="15.75" thickBot="1" x14ac:dyDescent="0.3">
      <c r="E45" s="19" t="s">
        <v>39</v>
      </c>
      <c r="F45" s="19" t="s">
        <v>102</v>
      </c>
      <c r="G45" s="309" t="s">
        <v>25</v>
      </c>
      <c r="H45" s="310"/>
    </row>
    <row r="46" spans="2:13" s="196" customFormat="1" ht="15" x14ac:dyDescent="0.25">
      <c r="B46" s="315" t="s">
        <v>13</v>
      </c>
      <c r="C46" s="315"/>
      <c r="D46" s="316"/>
      <c r="E46" s="74" t="s">
        <v>18</v>
      </c>
      <c r="F46" s="95"/>
      <c r="G46" s="346" t="s">
        <v>72</v>
      </c>
      <c r="H46" s="347"/>
    </row>
    <row r="47" spans="2:13" s="196" customFormat="1" ht="15.75" thickBot="1" x14ac:dyDescent="0.3">
      <c r="B47" s="315"/>
      <c r="C47" s="315"/>
      <c r="D47" s="316"/>
      <c r="E47" s="75" t="s">
        <v>29</v>
      </c>
      <c r="F47" s="85"/>
      <c r="G47" s="348" t="s">
        <v>70</v>
      </c>
      <c r="H47" s="349"/>
    </row>
    <row r="48" spans="2:13" s="196" customFormat="1" ht="15.75" customHeight="1" thickBot="1" x14ac:dyDescent="0.3">
      <c r="E48" s="199"/>
      <c r="F48" s="199"/>
      <c r="G48" s="199"/>
      <c r="H48" s="199"/>
      <c r="I48" s="200"/>
      <c r="J48" s="200"/>
      <c r="K48" s="200"/>
      <c r="L48" s="200"/>
      <c r="M48" s="200"/>
    </row>
    <row r="49" spans="2:13" s="196" customFormat="1" ht="18" thickBot="1" x14ac:dyDescent="0.3">
      <c r="E49" s="339" t="s">
        <v>30</v>
      </c>
      <c r="F49" s="339"/>
      <c r="G49" s="339"/>
      <c r="H49" s="339"/>
    </row>
    <row r="50" spans="2:13" s="196" customFormat="1" ht="15.75" thickBot="1" x14ac:dyDescent="0.3">
      <c r="E50" s="19" t="s">
        <v>39</v>
      </c>
      <c r="F50" s="19" t="s">
        <v>102</v>
      </c>
      <c r="G50" s="309" t="s">
        <v>25</v>
      </c>
      <c r="H50" s="310"/>
    </row>
    <row r="51" spans="2:13" s="196" customFormat="1" ht="26.25" customHeight="1" thickBot="1" x14ac:dyDescent="0.3">
      <c r="B51" s="313" t="s">
        <v>12</v>
      </c>
      <c r="C51" s="313"/>
      <c r="D51" s="314"/>
      <c r="E51" s="183" t="s">
        <v>33</v>
      </c>
      <c r="F51" s="182"/>
      <c r="G51" s="337" t="s">
        <v>71</v>
      </c>
      <c r="H51" s="338"/>
    </row>
    <row r="52" spans="2:13" s="196" customFormat="1" ht="15.75" thickBot="1" x14ac:dyDescent="0.3">
      <c r="B52" s="311" t="s">
        <v>11</v>
      </c>
      <c r="C52" s="311"/>
      <c r="D52" s="312"/>
      <c r="E52" s="181" t="s">
        <v>33</v>
      </c>
      <c r="F52" s="182"/>
      <c r="G52" s="277"/>
      <c r="H52" s="277"/>
    </row>
    <row r="53" spans="2:13" s="196" customFormat="1" ht="15.75" thickBot="1" x14ac:dyDescent="0.3">
      <c r="B53" s="315" t="s">
        <v>13</v>
      </c>
      <c r="C53" s="315"/>
      <c r="D53" s="316"/>
      <c r="E53" s="179" t="s">
        <v>33</v>
      </c>
      <c r="F53" s="184"/>
      <c r="G53" s="277"/>
      <c r="H53" s="277"/>
    </row>
    <row r="54" spans="2:13" s="196" customFormat="1" ht="15.75" thickBot="1" x14ac:dyDescent="0.3">
      <c r="B54" s="315"/>
      <c r="C54" s="315"/>
      <c r="D54" s="316"/>
      <c r="E54" s="104" t="s">
        <v>31</v>
      </c>
      <c r="F54" s="85"/>
      <c r="G54" s="337" t="s">
        <v>70</v>
      </c>
      <c r="H54" s="338"/>
    </row>
    <row r="55" spans="2:13" s="196" customFormat="1" ht="15.75" customHeight="1" thickBot="1" x14ac:dyDescent="0.3">
      <c r="E55" s="199"/>
      <c r="F55" s="199"/>
      <c r="G55" s="199"/>
      <c r="H55" s="199"/>
      <c r="I55" s="200"/>
      <c r="J55" s="200"/>
      <c r="K55" s="200"/>
      <c r="L55" s="200"/>
      <c r="M55" s="200"/>
    </row>
    <row r="56" spans="2:13" s="196" customFormat="1" ht="18" thickBot="1" x14ac:dyDescent="0.3">
      <c r="E56" s="339" t="s">
        <v>32</v>
      </c>
      <c r="F56" s="339"/>
      <c r="G56" s="339"/>
      <c r="H56" s="339"/>
    </row>
    <row r="57" spans="2:13" s="196" customFormat="1" ht="15.75" thickBot="1" x14ac:dyDescent="0.3">
      <c r="E57" s="19" t="s">
        <v>39</v>
      </c>
      <c r="F57" s="19" t="s">
        <v>102</v>
      </c>
      <c r="G57" s="309" t="s">
        <v>25</v>
      </c>
      <c r="H57" s="310"/>
    </row>
    <row r="58" spans="2:13" s="196" customFormat="1" ht="60.75" customHeight="1" x14ac:dyDescent="0.25">
      <c r="B58" s="313" t="s">
        <v>12</v>
      </c>
      <c r="C58" s="313"/>
      <c r="D58" s="314"/>
      <c r="E58" s="96" t="s">
        <v>74</v>
      </c>
      <c r="F58" s="97"/>
      <c r="G58" s="340" t="s">
        <v>75</v>
      </c>
      <c r="H58" s="341"/>
    </row>
    <row r="59" spans="2:13" s="196" customFormat="1" ht="62.25" customHeight="1" thickBot="1" x14ac:dyDescent="0.3">
      <c r="B59" s="313"/>
      <c r="C59" s="313"/>
      <c r="D59" s="314"/>
      <c r="E59" s="89" t="s">
        <v>76</v>
      </c>
      <c r="F59" s="98"/>
      <c r="G59" s="342" t="s">
        <v>118</v>
      </c>
      <c r="H59" s="343"/>
    </row>
    <row r="60" spans="2:13" s="196" customFormat="1" ht="38.25" x14ac:dyDescent="0.25">
      <c r="B60" s="311" t="s">
        <v>11</v>
      </c>
      <c r="C60" s="311"/>
      <c r="D60" s="312"/>
      <c r="E60" s="90" t="s">
        <v>74</v>
      </c>
      <c r="F60" s="99"/>
    </row>
    <row r="61" spans="2:13" s="196" customFormat="1" ht="26.25" thickBot="1" x14ac:dyDescent="0.3">
      <c r="B61" s="311"/>
      <c r="C61" s="311"/>
      <c r="D61" s="312"/>
      <c r="E61" s="91" t="s">
        <v>76</v>
      </c>
      <c r="F61" s="98"/>
    </row>
    <row r="62" spans="2:13" s="196" customFormat="1" ht="15" x14ac:dyDescent="0.25">
      <c r="E62" s="210" t="s">
        <v>60</v>
      </c>
    </row>
    <row r="63" spans="2:13" s="196" customFormat="1" ht="15" customHeight="1" x14ac:dyDescent="0.25"/>
    <row r="64" spans="2:13" s="196" customFormat="1" ht="18" customHeight="1" x14ac:dyDescent="0.25"/>
    <row r="65" s="196" customFormat="1" ht="15" customHeight="1" x14ac:dyDescent="0.25"/>
  </sheetData>
  <mergeCells count="32">
    <mergeCell ref="E32:H32"/>
    <mergeCell ref="E3:G3"/>
    <mergeCell ref="B9:H9"/>
    <mergeCell ref="G25:H26"/>
    <mergeCell ref="G27:I28"/>
    <mergeCell ref="G30:I30"/>
    <mergeCell ref="E49:H49"/>
    <mergeCell ref="G33:H33"/>
    <mergeCell ref="B34:D37"/>
    <mergeCell ref="G34:H34"/>
    <mergeCell ref="B38:D38"/>
    <mergeCell ref="B39:D42"/>
    <mergeCell ref="G40:H40"/>
    <mergeCell ref="G41:H41"/>
    <mergeCell ref="G42:H42"/>
    <mergeCell ref="E44:H44"/>
    <mergeCell ref="G45:H45"/>
    <mergeCell ref="B46:D47"/>
    <mergeCell ref="G46:H46"/>
    <mergeCell ref="G47:H47"/>
    <mergeCell ref="B60:D61"/>
    <mergeCell ref="G50:H50"/>
    <mergeCell ref="B51:D51"/>
    <mergeCell ref="G51:H51"/>
    <mergeCell ref="B52:D52"/>
    <mergeCell ref="B53:D54"/>
    <mergeCell ref="G54:H54"/>
    <mergeCell ref="E56:H56"/>
    <mergeCell ref="G57:H57"/>
    <mergeCell ref="B58:D59"/>
    <mergeCell ref="G58:H58"/>
    <mergeCell ref="G59:H59"/>
  </mergeCells>
  <dataValidations count="10">
    <dataValidation type="list" allowBlank="1" showInputMessage="1" showErrorMessage="1" sqref="F27">
      <formula1>"Existing, New, Both Existing and New"</formula1>
    </dataValidation>
    <dataValidation type="list" allowBlank="1" showInputMessage="1" showErrorMessage="1" sqref="F58:F61">
      <formula1>"No, Yes"</formula1>
    </dataValidation>
    <dataValidation type="list" allowBlank="1" showInputMessage="1" showErrorMessage="1" sqref="F22">
      <formula1>"Dispatchable, Controllable, None"</formula1>
    </dataValidation>
    <dataValidation type="list" allowBlank="1" showInputMessage="1" showErrorMessage="1" sqref="F23">
      <formula1>"Yes, No"</formula1>
    </dataValidation>
    <dataValidation type="list" allowBlank="1" showInputMessage="1" showErrorMessage="1" sqref="F29">
      <formula1>"Other Generator-Registered Capacity"</formula1>
    </dataValidation>
    <dataValidation type="list" allowBlank="1" showInputMessage="1" showErrorMessage="1" sqref="F26">
      <formula1>"Variable, Not Variable"</formula1>
    </dataValidation>
    <dataValidation type="list" allowBlank="1" showInputMessage="1" showErrorMessage="1" sqref="F21">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0">
      <formula1>"Demand Side Unit, Gas Turbine, Hydro, Steam Turbine, Pumped Hydro Storage, System Wide, Wind, Solar, Interconnector"</formula1>
    </dataValidation>
    <dataValidation type="list" allowBlank="1" showInputMessage="1" showErrorMessage="1" sqref="F25">
      <formula1>"L1-1, L1-2, L2-1"</formula1>
    </dataValidation>
    <dataValidation type="list" allowBlank="1" showInputMessage="1" showErrorMessage="1" sqref="F19">
      <formula1>"Owner, Intermediary"</formula1>
    </dataValidation>
  </dataValidations>
  <pageMargins left="0.7" right="0.7" top="0.75" bottom="0.75" header="0.3" footer="0.3"/>
  <pageSetup paperSize="8" fitToHeight="0" orientation="landscape" cellComments="asDisplayed" r:id="rId1"/>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R185"/>
  <sheetViews>
    <sheetView showGridLines="0" zoomScaleNormal="100" workbookViewId="0">
      <selection activeCell="L34" sqref="L34"/>
    </sheetView>
  </sheetViews>
  <sheetFormatPr defaultColWidth="0" defaultRowHeight="0" customHeight="1" zeroHeight="1" x14ac:dyDescent="0.25"/>
  <cols>
    <col min="1" max="1" width="4" style="196" customWidth="1"/>
    <col min="2" max="2" width="14" style="196" customWidth="1"/>
    <col min="3" max="3" width="13" style="196" customWidth="1"/>
    <col min="4" max="4" width="11.85546875" style="196" customWidth="1"/>
    <col min="5" max="6" width="10.7109375" style="196" customWidth="1"/>
    <col min="7" max="7" width="11" style="196" customWidth="1"/>
    <col min="8" max="8" width="15.7109375" style="196" customWidth="1"/>
    <col min="9" max="9" width="13.5703125" style="196" customWidth="1"/>
    <col min="10" max="10" width="19.28515625" style="196" customWidth="1"/>
    <col min="11" max="11" width="12.28515625" style="196" customWidth="1"/>
    <col min="12" max="12" width="17" style="196" customWidth="1"/>
    <col min="13" max="13" width="20.5703125" style="196" customWidth="1"/>
    <col min="14" max="14" width="4.140625" style="196" customWidth="1"/>
    <col min="15" max="18" width="0" style="196" hidden="1" customWidth="1"/>
    <col min="19" max="16384" width="9.140625" style="196" hidden="1"/>
  </cols>
  <sheetData>
    <row r="1" spans="2:13" ht="15" x14ac:dyDescent="0.25"/>
    <row r="2" spans="2:13" ht="15" x14ac:dyDescent="0.25"/>
    <row r="3" spans="2:13" ht="15" x14ac:dyDescent="0.25"/>
    <row r="4" spans="2:13" ht="15" x14ac:dyDescent="0.25"/>
    <row r="5" spans="2:13" ht="21" x14ac:dyDescent="0.35">
      <c r="G5" s="229" t="s">
        <v>286</v>
      </c>
      <c r="I5" s="229"/>
      <c r="J5" s="229"/>
    </row>
    <row r="6" spans="2:13" ht="21" customHeight="1" x14ac:dyDescent="0.35">
      <c r="B6" s="363" t="s">
        <v>287</v>
      </c>
      <c r="C6" s="363"/>
      <c r="D6" s="363"/>
      <c r="E6" s="363"/>
      <c r="F6" s="363"/>
      <c r="G6" s="363"/>
      <c r="H6" s="363"/>
      <c r="I6" s="363"/>
      <c r="J6" s="363"/>
      <c r="K6" s="363"/>
      <c r="L6" s="363"/>
      <c r="M6" s="363"/>
    </row>
    <row r="7" spans="2:13" ht="15" x14ac:dyDescent="0.25"/>
    <row r="8" spans="2:13" ht="15" customHeight="1" x14ac:dyDescent="0.25">
      <c r="B8" s="278" t="s">
        <v>373</v>
      </c>
      <c r="C8" s="278"/>
      <c r="D8" s="278"/>
      <c r="E8" s="278"/>
      <c r="F8" s="278"/>
      <c r="G8" s="278"/>
      <c r="H8" s="278"/>
      <c r="I8" s="278"/>
      <c r="J8" s="278"/>
      <c r="K8" s="278"/>
      <c r="L8" s="278"/>
      <c r="M8" s="278"/>
    </row>
    <row r="9" spans="2:13" ht="15" x14ac:dyDescent="0.25">
      <c r="B9" s="278"/>
      <c r="C9" s="278"/>
      <c r="D9" s="278"/>
      <c r="E9" s="278"/>
      <c r="F9" s="278"/>
      <c r="G9" s="278"/>
      <c r="H9" s="278"/>
      <c r="I9" s="278"/>
      <c r="J9" s="278"/>
      <c r="K9" s="278"/>
      <c r="L9" s="278"/>
      <c r="M9" s="278"/>
    </row>
    <row r="10" spans="2:13" ht="15" x14ac:dyDescent="0.25">
      <c r="B10" s="278"/>
      <c r="C10" s="278"/>
      <c r="D10" s="278"/>
      <c r="E10" s="278"/>
      <c r="F10" s="278"/>
      <c r="G10" s="278"/>
      <c r="H10" s="278"/>
      <c r="I10" s="278"/>
      <c r="J10" s="278"/>
      <c r="K10" s="278"/>
      <c r="L10" s="278"/>
      <c r="M10" s="278"/>
    </row>
    <row r="11" spans="2:13" ht="15" x14ac:dyDescent="0.25">
      <c r="B11" s="147"/>
      <c r="C11" s="147"/>
      <c r="D11" s="147"/>
      <c r="E11" s="147"/>
      <c r="F11" s="147"/>
      <c r="G11" s="147"/>
      <c r="H11" s="147"/>
      <c r="I11" s="147"/>
      <c r="J11" s="147"/>
      <c r="K11" s="147"/>
      <c r="L11" s="147"/>
      <c r="M11" s="147"/>
    </row>
    <row r="12" spans="2:13" ht="15" x14ac:dyDescent="0.25"/>
    <row r="13" spans="2:13" ht="15" x14ac:dyDescent="0.25">
      <c r="B13" s="196" t="s">
        <v>288</v>
      </c>
      <c r="E13" s="364"/>
      <c r="F13" s="364"/>
      <c r="G13" s="364"/>
      <c r="H13" s="364"/>
      <c r="I13" s="364"/>
    </row>
    <row r="14" spans="2:13" ht="15" x14ac:dyDescent="0.25"/>
    <row r="15" spans="2:13" ht="20.25" thickBot="1" x14ac:dyDescent="0.35">
      <c r="B15" s="230" t="s">
        <v>289</v>
      </c>
      <c r="C15" s="230"/>
      <c r="D15" s="230"/>
      <c r="E15" s="230"/>
      <c r="F15" s="230"/>
      <c r="G15" s="230"/>
      <c r="H15" s="230"/>
      <c r="I15" s="230"/>
      <c r="J15" s="230"/>
      <c r="K15" s="230"/>
      <c r="L15" s="230"/>
      <c r="M15" s="230"/>
    </row>
    <row r="16" spans="2:13" ht="15" customHeight="1" thickTop="1" x14ac:dyDescent="0.25">
      <c r="B16" s="295" t="s">
        <v>290</v>
      </c>
      <c r="C16" s="295"/>
      <c r="D16" s="295"/>
      <c r="E16" s="295"/>
      <c r="F16" s="295"/>
      <c r="G16" s="295"/>
      <c r="H16" s="295"/>
      <c r="I16" s="295"/>
      <c r="J16" s="295"/>
      <c r="K16" s="295"/>
      <c r="L16" s="295"/>
      <c r="M16" s="295"/>
    </row>
    <row r="17" spans="2:13" ht="15" x14ac:dyDescent="0.25">
      <c r="B17" s="295"/>
      <c r="C17" s="295"/>
      <c r="D17" s="295"/>
      <c r="E17" s="295"/>
      <c r="F17" s="295"/>
      <c r="G17" s="295"/>
      <c r="H17" s="295"/>
      <c r="I17" s="295"/>
      <c r="J17" s="295"/>
      <c r="K17" s="295"/>
      <c r="L17" s="295"/>
      <c r="M17" s="295"/>
    </row>
    <row r="18" spans="2:13" ht="15" x14ac:dyDescent="0.25">
      <c r="B18" s="266"/>
      <c r="C18" s="266"/>
      <c r="D18" s="266"/>
      <c r="E18" s="266"/>
      <c r="F18" s="266"/>
      <c r="G18" s="266"/>
      <c r="H18" s="266"/>
      <c r="I18" s="266"/>
      <c r="J18" s="266"/>
      <c r="K18" s="266"/>
      <c r="L18" s="266"/>
      <c r="M18" s="266"/>
    </row>
    <row r="19" spans="2:13" ht="15" x14ac:dyDescent="0.25">
      <c r="B19" s="231" t="s">
        <v>291</v>
      </c>
      <c r="C19" s="266"/>
      <c r="D19" s="266"/>
      <c r="E19" s="364"/>
      <c r="F19" s="364"/>
      <c r="G19" s="364"/>
      <c r="H19" s="364"/>
      <c r="I19" s="364"/>
      <c r="J19" s="266"/>
      <c r="K19" s="266"/>
      <c r="L19" s="266"/>
      <c r="M19" s="266"/>
    </row>
    <row r="20" spans="2:13" ht="15" x14ac:dyDescent="0.25">
      <c r="B20" s="266"/>
      <c r="C20" s="266"/>
      <c r="D20" s="266"/>
      <c r="E20" s="266"/>
      <c r="F20" s="266"/>
      <c r="G20" s="266"/>
      <c r="H20" s="266"/>
      <c r="I20" s="266"/>
      <c r="J20" s="266"/>
      <c r="K20" s="266"/>
      <c r="L20" s="266"/>
      <c r="M20" s="266"/>
    </row>
    <row r="21" spans="2:13" ht="15" x14ac:dyDescent="0.25">
      <c r="B21" s="362" t="s">
        <v>292</v>
      </c>
      <c r="C21" s="362"/>
      <c r="D21" s="362"/>
      <c r="E21" s="362"/>
      <c r="F21" s="362"/>
      <c r="G21" s="362"/>
      <c r="H21" s="362"/>
      <c r="I21" s="362"/>
      <c r="J21" s="362"/>
      <c r="K21" s="362"/>
      <c r="L21" s="362"/>
      <c r="M21" s="362"/>
    </row>
    <row r="22" spans="2:13" ht="15" x14ac:dyDescent="0.25">
      <c r="B22" s="362"/>
      <c r="C22" s="362"/>
      <c r="D22" s="362"/>
      <c r="E22" s="362"/>
      <c r="F22" s="362"/>
      <c r="G22" s="362"/>
      <c r="H22" s="362"/>
      <c r="I22" s="362"/>
      <c r="J22" s="362"/>
      <c r="K22" s="362"/>
      <c r="L22" s="362"/>
      <c r="M22" s="362"/>
    </row>
    <row r="23" spans="2:13" ht="15" x14ac:dyDescent="0.25">
      <c r="B23" s="362"/>
      <c r="C23" s="362"/>
      <c r="D23" s="362"/>
      <c r="E23" s="362"/>
      <c r="F23" s="362"/>
      <c r="G23" s="362"/>
      <c r="H23" s="362"/>
      <c r="I23" s="362"/>
      <c r="J23" s="362"/>
      <c r="K23" s="362"/>
      <c r="L23" s="362"/>
      <c r="M23" s="362"/>
    </row>
    <row r="24" spans="2:13" ht="15" x14ac:dyDescent="0.25">
      <c r="B24" s="362"/>
      <c r="C24" s="362"/>
      <c r="D24" s="362"/>
      <c r="E24" s="362"/>
      <c r="F24" s="362"/>
      <c r="G24" s="362"/>
      <c r="H24" s="362"/>
      <c r="I24" s="362"/>
      <c r="J24" s="362"/>
      <c r="K24" s="362"/>
      <c r="L24" s="362"/>
      <c r="M24" s="362"/>
    </row>
    <row r="25" spans="2:13" ht="15" x14ac:dyDescent="0.25">
      <c r="B25" s="362"/>
      <c r="C25" s="362"/>
      <c r="D25" s="362"/>
      <c r="E25" s="362"/>
      <c r="F25" s="362"/>
      <c r="G25" s="362"/>
      <c r="H25" s="362"/>
      <c r="I25" s="362"/>
      <c r="J25" s="362"/>
      <c r="K25" s="362"/>
      <c r="L25" s="362"/>
      <c r="M25" s="362"/>
    </row>
    <row r="26" spans="2:13" ht="15" x14ac:dyDescent="0.25">
      <c r="B26" s="362"/>
      <c r="C26" s="362"/>
      <c r="D26" s="362"/>
      <c r="E26" s="362"/>
      <c r="F26" s="362"/>
      <c r="G26" s="362"/>
      <c r="H26" s="362"/>
      <c r="I26" s="362"/>
      <c r="J26" s="362"/>
      <c r="K26" s="362"/>
      <c r="L26" s="362"/>
      <c r="M26" s="362"/>
    </row>
    <row r="27" spans="2:13" ht="15" x14ac:dyDescent="0.25">
      <c r="B27" s="362"/>
      <c r="C27" s="362"/>
      <c r="D27" s="362"/>
      <c r="E27" s="362"/>
      <c r="F27" s="362"/>
      <c r="G27" s="362"/>
      <c r="H27" s="362"/>
      <c r="I27" s="362"/>
      <c r="J27" s="362"/>
      <c r="K27" s="362"/>
      <c r="L27" s="362"/>
      <c r="M27" s="362"/>
    </row>
    <row r="28" spans="2:13" ht="15" x14ac:dyDescent="0.25">
      <c r="B28" s="362"/>
      <c r="C28" s="362"/>
      <c r="D28" s="362"/>
      <c r="E28" s="362"/>
      <c r="F28" s="362"/>
      <c r="G28" s="362"/>
      <c r="H28" s="362"/>
      <c r="I28" s="362"/>
      <c r="J28" s="362"/>
      <c r="K28" s="362"/>
      <c r="L28" s="362"/>
      <c r="M28" s="362"/>
    </row>
    <row r="29" spans="2:13" ht="15" x14ac:dyDescent="0.25">
      <c r="B29" s="362"/>
      <c r="C29" s="362"/>
      <c r="D29" s="362"/>
      <c r="E29" s="362"/>
      <c r="F29" s="362"/>
      <c r="G29" s="362"/>
      <c r="H29" s="362"/>
      <c r="I29" s="362"/>
      <c r="J29" s="362"/>
      <c r="K29" s="362"/>
      <c r="L29" s="362"/>
      <c r="M29" s="362"/>
    </row>
    <row r="30" spans="2:13" ht="15" x14ac:dyDescent="0.25">
      <c r="B30" s="362"/>
      <c r="C30" s="362"/>
      <c r="D30" s="362"/>
      <c r="E30" s="362"/>
      <c r="F30" s="362"/>
      <c r="G30" s="362"/>
      <c r="H30" s="362"/>
      <c r="I30" s="362"/>
      <c r="J30" s="362"/>
      <c r="K30" s="362"/>
      <c r="L30" s="362"/>
      <c r="M30" s="362"/>
    </row>
    <row r="31" spans="2:13" ht="15" x14ac:dyDescent="0.25"/>
    <row r="32" spans="2:13" ht="20.25" thickBot="1" x14ac:dyDescent="0.35">
      <c r="B32" s="230" t="s">
        <v>293</v>
      </c>
      <c r="C32" s="230"/>
      <c r="D32" s="230"/>
      <c r="E32" s="230"/>
      <c r="F32" s="230"/>
      <c r="G32" s="230"/>
      <c r="H32" s="230"/>
      <c r="I32" s="230"/>
      <c r="J32" s="230"/>
      <c r="K32" s="230"/>
      <c r="L32" s="230"/>
      <c r="M32" s="230"/>
    </row>
    <row r="33" spans="2:13" ht="15" customHeight="1" thickTop="1" x14ac:dyDescent="0.25">
      <c r="B33" s="232" t="s">
        <v>294</v>
      </c>
      <c r="C33" s="232"/>
      <c r="D33" s="232"/>
      <c r="E33" s="232"/>
      <c r="F33" s="232"/>
      <c r="G33" s="232"/>
      <c r="H33" s="232"/>
      <c r="I33" s="232"/>
      <c r="J33" s="232"/>
      <c r="K33" s="232"/>
      <c r="L33" s="232"/>
      <c r="M33" s="232"/>
    </row>
    <row r="34" spans="2:13" ht="15" x14ac:dyDescent="0.25">
      <c r="B34" s="268"/>
      <c r="C34" s="268"/>
      <c r="D34" s="268"/>
      <c r="E34" s="268"/>
      <c r="F34" s="268"/>
      <c r="G34" s="268"/>
      <c r="H34" s="268"/>
      <c r="I34" s="268"/>
      <c r="J34" s="268"/>
      <c r="K34" s="268"/>
      <c r="L34" s="268"/>
      <c r="M34" s="268"/>
    </row>
    <row r="35" spans="2:13" ht="15" x14ac:dyDescent="0.25">
      <c r="B35" s="365" t="s">
        <v>295</v>
      </c>
      <c r="C35" s="366"/>
      <c r="D35" s="366"/>
      <c r="E35" s="366"/>
      <c r="F35" s="366"/>
      <c r="G35" s="367"/>
      <c r="H35" s="233" t="s">
        <v>296</v>
      </c>
      <c r="I35" s="233" t="s">
        <v>297</v>
      </c>
      <c r="J35" s="365" t="s">
        <v>298</v>
      </c>
      <c r="K35" s="366"/>
      <c r="L35" s="366"/>
      <c r="M35" s="367"/>
    </row>
    <row r="36" spans="2:13" ht="15" x14ac:dyDescent="0.25">
      <c r="B36" s="368" t="s">
        <v>299</v>
      </c>
      <c r="C36" s="369"/>
      <c r="D36" s="369"/>
      <c r="E36" s="369"/>
      <c r="F36" s="369"/>
      <c r="G36" s="370"/>
      <c r="H36" s="374"/>
      <c r="I36" s="374"/>
      <c r="J36" s="375"/>
      <c r="K36" s="376"/>
      <c r="L36" s="376"/>
      <c r="M36" s="377"/>
    </row>
    <row r="37" spans="2:13" ht="15" x14ac:dyDescent="0.25">
      <c r="B37" s="371"/>
      <c r="C37" s="372"/>
      <c r="D37" s="372"/>
      <c r="E37" s="372"/>
      <c r="F37" s="372"/>
      <c r="G37" s="373"/>
      <c r="H37" s="374"/>
      <c r="I37" s="374"/>
      <c r="J37" s="378"/>
      <c r="K37" s="379"/>
      <c r="L37" s="379"/>
      <c r="M37" s="380"/>
    </row>
    <row r="38" spans="2:13" ht="15" x14ac:dyDescent="0.25">
      <c r="B38" s="381" t="s">
        <v>300</v>
      </c>
      <c r="C38" s="382"/>
      <c r="D38" s="382"/>
      <c r="E38" s="382"/>
      <c r="F38" s="382"/>
      <c r="G38" s="383"/>
      <c r="H38" s="387"/>
      <c r="I38" s="387"/>
      <c r="J38" s="388"/>
      <c r="K38" s="389"/>
      <c r="L38" s="389"/>
      <c r="M38" s="390"/>
    </row>
    <row r="39" spans="2:13" ht="15" x14ac:dyDescent="0.25">
      <c r="B39" s="384"/>
      <c r="C39" s="385"/>
      <c r="D39" s="385"/>
      <c r="E39" s="385"/>
      <c r="F39" s="385"/>
      <c r="G39" s="386"/>
      <c r="H39" s="387"/>
      <c r="I39" s="387"/>
      <c r="J39" s="391"/>
      <c r="K39" s="392"/>
      <c r="L39" s="392"/>
      <c r="M39" s="393"/>
    </row>
    <row r="40" spans="2:13" ht="15" x14ac:dyDescent="0.25">
      <c r="B40" s="368" t="s">
        <v>301</v>
      </c>
      <c r="C40" s="369"/>
      <c r="D40" s="369"/>
      <c r="E40" s="369"/>
      <c r="F40" s="369"/>
      <c r="G40" s="370"/>
      <c r="H40" s="374"/>
      <c r="I40" s="374"/>
      <c r="J40" s="375"/>
      <c r="K40" s="376"/>
      <c r="L40" s="376"/>
      <c r="M40" s="377"/>
    </row>
    <row r="41" spans="2:13" ht="15" x14ac:dyDescent="0.25">
      <c r="B41" s="371"/>
      <c r="C41" s="372"/>
      <c r="D41" s="372"/>
      <c r="E41" s="372"/>
      <c r="F41" s="372"/>
      <c r="G41" s="373"/>
      <c r="H41" s="374"/>
      <c r="I41" s="374"/>
      <c r="J41" s="378"/>
      <c r="K41" s="379"/>
      <c r="L41" s="379"/>
      <c r="M41" s="380"/>
    </row>
    <row r="42" spans="2:13" ht="15" x14ac:dyDescent="0.25">
      <c r="B42" s="381" t="s">
        <v>302</v>
      </c>
      <c r="C42" s="382"/>
      <c r="D42" s="382"/>
      <c r="E42" s="382"/>
      <c r="F42" s="382"/>
      <c r="G42" s="383"/>
      <c r="H42" s="387"/>
      <c r="I42" s="387"/>
      <c r="J42" s="388"/>
      <c r="K42" s="389"/>
      <c r="L42" s="389"/>
      <c r="M42" s="390"/>
    </row>
    <row r="43" spans="2:13" ht="15" x14ac:dyDescent="0.25">
      <c r="B43" s="384"/>
      <c r="C43" s="385"/>
      <c r="D43" s="385"/>
      <c r="E43" s="385"/>
      <c r="F43" s="385"/>
      <c r="G43" s="386"/>
      <c r="H43" s="387"/>
      <c r="I43" s="387"/>
      <c r="J43" s="391"/>
      <c r="K43" s="392"/>
      <c r="L43" s="392"/>
      <c r="M43" s="393"/>
    </row>
    <row r="44" spans="2:13" ht="15" x14ac:dyDescent="0.25">
      <c r="B44" s="368" t="s">
        <v>303</v>
      </c>
      <c r="C44" s="369"/>
      <c r="D44" s="369"/>
      <c r="E44" s="369"/>
      <c r="F44" s="369"/>
      <c r="G44" s="370"/>
      <c r="H44" s="374"/>
      <c r="I44" s="374"/>
      <c r="J44" s="375"/>
      <c r="K44" s="376"/>
      <c r="L44" s="376"/>
      <c r="M44" s="377"/>
    </row>
    <row r="45" spans="2:13" ht="15" x14ac:dyDescent="0.25">
      <c r="B45" s="371"/>
      <c r="C45" s="372"/>
      <c r="D45" s="372"/>
      <c r="E45" s="372"/>
      <c r="F45" s="372"/>
      <c r="G45" s="373"/>
      <c r="H45" s="374"/>
      <c r="I45" s="374"/>
      <c r="J45" s="378"/>
      <c r="K45" s="379"/>
      <c r="L45" s="379"/>
      <c r="M45" s="380"/>
    </row>
    <row r="46" spans="2:13" ht="15" x14ac:dyDescent="0.25">
      <c r="B46" s="381" t="s">
        <v>304</v>
      </c>
      <c r="C46" s="382"/>
      <c r="D46" s="382"/>
      <c r="E46" s="382"/>
      <c r="F46" s="382"/>
      <c r="G46" s="383"/>
      <c r="H46" s="387"/>
      <c r="I46" s="387"/>
      <c r="J46" s="388"/>
      <c r="K46" s="389"/>
      <c r="L46" s="389"/>
      <c r="M46" s="390"/>
    </row>
    <row r="47" spans="2:13" ht="15" x14ac:dyDescent="0.25">
      <c r="B47" s="384"/>
      <c r="C47" s="385"/>
      <c r="D47" s="385"/>
      <c r="E47" s="385"/>
      <c r="F47" s="385"/>
      <c r="G47" s="386"/>
      <c r="H47" s="387"/>
      <c r="I47" s="387"/>
      <c r="J47" s="391"/>
      <c r="K47" s="392"/>
      <c r="L47" s="392"/>
      <c r="M47" s="393"/>
    </row>
    <row r="48" spans="2:13" ht="15" x14ac:dyDescent="0.25">
      <c r="B48" s="368" t="s">
        <v>305</v>
      </c>
      <c r="C48" s="369"/>
      <c r="D48" s="369"/>
      <c r="E48" s="369"/>
      <c r="F48" s="369"/>
      <c r="G48" s="370"/>
      <c r="H48" s="374"/>
      <c r="I48" s="374"/>
      <c r="J48" s="375"/>
      <c r="K48" s="376"/>
      <c r="L48" s="376"/>
      <c r="M48" s="377"/>
    </row>
    <row r="49" spans="2:13" ht="15" x14ac:dyDescent="0.25">
      <c r="B49" s="371"/>
      <c r="C49" s="372"/>
      <c r="D49" s="372"/>
      <c r="E49" s="372"/>
      <c r="F49" s="372"/>
      <c r="G49" s="373"/>
      <c r="H49" s="374"/>
      <c r="I49" s="374"/>
      <c r="J49" s="378"/>
      <c r="K49" s="379"/>
      <c r="L49" s="379"/>
      <c r="M49" s="380"/>
    </row>
    <row r="50" spans="2:13" ht="15" x14ac:dyDescent="0.25">
      <c r="B50" s="381" t="s">
        <v>306</v>
      </c>
      <c r="C50" s="382"/>
      <c r="D50" s="382"/>
      <c r="E50" s="382"/>
      <c r="F50" s="382"/>
      <c r="G50" s="383"/>
      <c r="H50" s="387"/>
      <c r="I50" s="387"/>
      <c r="J50" s="388"/>
      <c r="K50" s="389"/>
      <c r="L50" s="389"/>
      <c r="M50" s="390"/>
    </row>
    <row r="51" spans="2:13" ht="15" x14ac:dyDescent="0.25">
      <c r="B51" s="384"/>
      <c r="C51" s="385"/>
      <c r="D51" s="385"/>
      <c r="E51" s="385"/>
      <c r="F51" s="385"/>
      <c r="G51" s="386"/>
      <c r="H51" s="387"/>
      <c r="I51" s="387"/>
      <c r="J51" s="391"/>
      <c r="K51" s="392"/>
      <c r="L51" s="392"/>
      <c r="M51" s="393"/>
    </row>
    <row r="52" spans="2:13" ht="15" x14ac:dyDescent="0.25"/>
    <row r="53" spans="2:13" ht="15" x14ac:dyDescent="0.25">
      <c r="B53" s="196" t="s">
        <v>362</v>
      </c>
    </row>
    <row r="54" spans="2:13" ht="15" x14ac:dyDescent="0.25"/>
    <row r="55" spans="2:13" ht="20.25" thickBot="1" x14ac:dyDescent="0.35">
      <c r="B55" s="230" t="s">
        <v>307</v>
      </c>
      <c r="C55" s="230"/>
      <c r="D55" s="230"/>
      <c r="E55" s="230"/>
      <c r="F55" s="230"/>
      <c r="G55" s="230"/>
      <c r="H55" s="230"/>
      <c r="I55" s="230"/>
      <c r="J55" s="230"/>
      <c r="K55" s="230"/>
      <c r="L55" s="230"/>
      <c r="M55" s="230"/>
    </row>
    <row r="56" spans="2:13" ht="15.75" thickTop="1" x14ac:dyDescent="0.25">
      <c r="B56" s="396" t="s">
        <v>308</v>
      </c>
      <c r="C56" s="396"/>
      <c r="D56" s="396"/>
      <c r="E56" s="396"/>
      <c r="F56" s="396"/>
      <c r="G56" s="396"/>
      <c r="H56" s="396"/>
      <c r="I56" s="396"/>
      <c r="J56" s="396"/>
      <c r="K56" s="396"/>
      <c r="L56" s="396"/>
      <c r="M56" s="396"/>
    </row>
    <row r="57" spans="2:13" ht="15" x14ac:dyDescent="0.25">
      <c r="B57" s="396"/>
      <c r="C57" s="396"/>
      <c r="D57" s="396"/>
      <c r="E57" s="396"/>
      <c r="F57" s="396"/>
      <c r="G57" s="396"/>
      <c r="H57" s="396"/>
      <c r="I57" s="396"/>
      <c r="J57" s="396"/>
      <c r="K57" s="396"/>
      <c r="L57" s="396"/>
      <c r="M57" s="396"/>
    </row>
    <row r="58" spans="2:13" ht="15" x14ac:dyDescent="0.25"/>
    <row r="59" spans="2:13" ht="15" x14ac:dyDescent="0.25">
      <c r="B59" s="196" t="s">
        <v>309</v>
      </c>
      <c r="I59" s="234"/>
    </row>
    <row r="60" spans="2:13" ht="15" x14ac:dyDescent="0.25">
      <c r="B60" s="196" t="s">
        <v>310</v>
      </c>
      <c r="I60" s="364"/>
      <c r="J60" s="364"/>
      <c r="K60" s="364"/>
      <c r="L60" s="364"/>
      <c r="M60" s="364"/>
    </row>
    <row r="61" spans="2:13" ht="15" x14ac:dyDescent="0.25"/>
    <row r="62" spans="2:13" ht="20.25" thickBot="1" x14ac:dyDescent="0.35">
      <c r="B62" s="230" t="s">
        <v>311</v>
      </c>
      <c r="C62" s="230"/>
      <c r="D62" s="230"/>
      <c r="E62" s="230"/>
      <c r="F62" s="230"/>
      <c r="G62" s="230"/>
      <c r="H62" s="230"/>
      <c r="I62" s="230"/>
      <c r="J62" s="230"/>
      <c r="K62" s="230"/>
      <c r="L62" s="230"/>
      <c r="M62" s="230"/>
    </row>
    <row r="63" spans="2:13" ht="15.75" thickTop="1" x14ac:dyDescent="0.25">
      <c r="B63" s="235" t="s">
        <v>312</v>
      </c>
      <c r="C63" s="111"/>
      <c r="D63" s="111"/>
      <c r="E63" s="111"/>
      <c r="F63" s="111"/>
      <c r="G63" s="111"/>
      <c r="H63" s="111"/>
      <c r="I63" s="111"/>
      <c r="J63" s="111"/>
      <c r="K63" s="111"/>
      <c r="L63" s="111"/>
      <c r="M63" s="111"/>
    </row>
    <row r="64" spans="2:13" ht="15" x14ac:dyDescent="0.25">
      <c r="B64" s="236"/>
    </row>
    <row r="65" spans="1:13" ht="15" x14ac:dyDescent="0.25">
      <c r="B65" s="397" t="s">
        <v>313</v>
      </c>
      <c r="C65" s="397"/>
      <c r="D65" s="397"/>
      <c r="E65" s="397"/>
      <c r="F65" s="397"/>
      <c r="G65" s="397"/>
      <c r="H65" s="397"/>
      <c r="I65" s="397"/>
      <c r="J65" s="397"/>
      <c r="K65" s="397"/>
      <c r="L65" s="397"/>
      <c r="M65" s="397"/>
    </row>
    <row r="66" spans="1:13" ht="15" x14ac:dyDescent="0.25">
      <c r="B66" s="397"/>
      <c r="C66" s="397"/>
      <c r="D66" s="397"/>
      <c r="E66" s="397"/>
      <c r="F66" s="397"/>
      <c r="G66" s="397"/>
      <c r="H66" s="397"/>
      <c r="I66" s="397"/>
      <c r="J66" s="397"/>
      <c r="K66" s="397"/>
      <c r="L66" s="397"/>
      <c r="M66" s="397"/>
    </row>
    <row r="67" spans="1:13" ht="8.1" customHeight="1" x14ac:dyDescent="0.25">
      <c r="B67" s="269"/>
      <c r="C67" s="269"/>
      <c r="D67" s="269"/>
      <c r="E67" s="269"/>
      <c r="F67" s="269"/>
      <c r="G67" s="269"/>
      <c r="H67" s="269"/>
      <c r="I67" s="269"/>
      <c r="J67" s="269"/>
      <c r="K67" s="269"/>
      <c r="L67" s="269"/>
      <c r="M67" s="269"/>
    </row>
    <row r="68" spans="1:13" ht="15" customHeight="1" x14ac:dyDescent="0.25">
      <c r="C68" s="237" t="s">
        <v>314</v>
      </c>
      <c r="D68" s="237"/>
      <c r="E68" s="237"/>
      <c r="F68" s="237"/>
      <c r="G68" s="237"/>
      <c r="H68" s="237"/>
      <c r="I68" s="237"/>
      <c r="J68" s="237"/>
      <c r="K68" s="237"/>
      <c r="L68" s="237"/>
      <c r="M68" s="237"/>
    </row>
    <row r="69" spans="1:13" ht="15" x14ac:dyDescent="0.25">
      <c r="C69" s="237"/>
      <c r="D69" s="237"/>
      <c r="E69" s="237"/>
      <c r="F69" s="237"/>
      <c r="G69" s="237"/>
      <c r="H69" s="237"/>
      <c r="I69" s="237"/>
      <c r="J69" s="237"/>
      <c r="K69" s="237"/>
      <c r="L69" s="237"/>
      <c r="M69" s="237"/>
    </row>
    <row r="70" spans="1:13" ht="15" x14ac:dyDescent="0.25">
      <c r="I70" s="364"/>
      <c r="J70" s="364"/>
      <c r="K70" s="364"/>
      <c r="L70" s="364"/>
      <c r="M70" s="364"/>
    </row>
    <row r="71" spans="1:13" ht="15" x14ac:dyDescent="0.25"/>
    <row r="72" spans="1:13" ht="15" x14ac:dyDescent="0.25">
      <c r="B72" s="238" t="s">
        <v>315</v>
      </c>
    </row>
    <row r="73" spans="1:13" ht="8.1" customHeight="1" x14ac:dyDescent="0.25">
      <c r="B73" s="48"/>
    </row>
    <row r="74" spans="1:13" ht="15" x14ac:dyDescent="0.25">
      <c r="C74" s="62" t="s">
        <v>316</v>
      </c>
      <c r="D74" s="62"/>
      <c r="E74" s="62"/>
      <c r="F74" s="62"/>
      <c r="G74" s="62"/>
      <c r="H74" s="62"/>
      <c r="I74" s="62"/>
      <c r="J74" s="62"/>
      <c r="K74" s="62"/>
      <c r="L74" s="62"/>
      <c r="M74" s="62"/>
    </row>
    <row r="75" spans="1:13" ht="15" x14ac:dyDescent="0.25">
      <c r="C75" s="62" t="s">
        <v>317</v>
      </c>
      <c r="D75" s="62"/>
      <c r="E75" s="62"/>
      <c r="F75" s="62"/>
      <c r="G75" s="62"/>
      <c r="H75" s="62"/>
      <c r="I75" s="62"/>
      <c r="J75" s="62"/>
      <c r="K75" s="62"/>
      <c r="L75" s="62"/>
      <c r="M75" s="62"/>
    </row>
    <row r="76" spans="1:13" ht="15" x14ac:dyDescent="0.25"/>
    <row r="77" spans="1:13" ht="15.75" thickBot="1" x14ac:dyDescent="0.3">
      <c r="A77" s="199"/>
      <c r="B77" s="239" t="s">
        <v>318</v>
      </c>
      <c r="C77" s="199"/>
      <c r="D77" s="199"/>
      <c r="E77" s="199"/>
      <c r="F77" s="199"/>
      <c r="G77" s="199"/>
      <c r="H77" s="199"/>
      <c r="I77" s="199"/>
      <c r="J77" s="199"/>
      <c r="K77" s="199"/>
      <c r="L77" s="199"/>
      <c r="M77" s="199"/>
    </row>
    <row r="78" spans="1:13" ht="45" customHeight="1" thickBot="1" x14ac:dyDescent="0.3">
      <c r="B78" s="240" t="s">
        <v>319</v>
      </c>
      <c r="C78" s="240" t="s">
        <v>320</v>
      </c>
      <c r="D78" s="398" t="s">
        <v>374</v>
      </c>
      <c r="E78" s="399"/>
      <c r="F78" s="273" t="s">
        <v>375</v>
      </c>
      <c r="G78" s="240" t="s">
        <v>376</v>
      </c>
      <c r="H78" s="240" t="s">
        <v>321</v>
      </c>
      <c r="I78" s="240" t="s">
        <v>322</v>
      </c>
      <c r="J78" s="240" t="s">
        <v>323</v>
      </c>
      <c r="K78" s="240" t="s">
        <v>324</v>
      </c>
      <c r="L78" s="240" t="s">
        <v>325</v>
      </c>
      <c r="M78" s="241" t="s">
        <v>326</v>
      </c>
    </row>
    <row r="79" spans="1:13" ht="30" customHeight="1" x14ac:dyDescent="0.25">
      <c r="B79" s="242"/>
      <c r="C79" s="242"/>
      <c r="D79" s="400"/>
      <c r="E79" s="401"/>
      <c r="F79" s="270"/>
      <c r="G79" s="242"/>
      <c r="H79" s="243"/>
      <c r="I79" s="242"/>
      <c r="J79" s="243"/>
      <c r="K79" s="243"/>
      <c r="L79" s="243"/>
      <c r="M79" s="242"/>
    </row>
    <row r="80" spans="1:13" ht="30" customHeight="1" x14ac:dyDescent="0.25">
      <c r="B80" s="244"/>
      <c r="C80" s="244"/>
      <c r="D80" s="402"/>
      <c r="E80" s="403"/>
      <c r="F80" s="271"/>
      <c r="G80" s="244"/>
      <c r="H80" s="245"/>
      <c r="I80" s="244"/>
      <c r="J80" s="244"/>
      <c r="K80" s="244"/>
      <c r="L80" s="244"/>
      <c r="M80" s="244"/>
    </row>
    <row r="81" spans="2:13" ht="30" customHeight="1" x14ac:dyDescent="0.25">
      <c r="B81" s="246"/>
      <c r="C81" s="246"/>
      <c r="D81" s="394"/>
      <c r="E81" s="395"/>
      <c r="F81" s="267"/>
      <c r="G81" s="247"/>
      <c r="H81" s="247"/>
      <c r="I81" s="246"/>
      <c r="J81" s="247"/>
      <c r="K81" s="247"/>
      <c r="L81" s="247"/>
      <c r="M81" s="246"/>
    </row>
    <row r="82" spans="2:13" ht="30" customHeight="1" x14ac:dyDescent="0.25">
      <c r="B82" s="244"/>
      <c r="C82" s="244"/>
      <c r="D82" s="402"/>
      <c r="E82" s="403"/>
      <c r="F82" s="271"/>
      <c r="G82" s="244"/>
      <c r="H82" s="244"/>
      <c r="I82" s="244"/>
      <c r="J82" s="244"/>
      <c r="K82" s="245"/>
      <c r="L82" s="244"/>
      <c r="M82" s="244"/>
    </row>
    <row r="83" spans="2:13" ht="30" customHeight="1" x14ac:dyDescent="0.25">
      <c r="B83" s="246"/>
      <c r="C83" s="246"/>
      <c r="D83" s="394"/>
      <c r="E83" s="395"/>
      <c r="F83" s="267"/>
      <c r="G83" s="247"/>
      <c r="H83" s="247"/>
      <c r="I83" s="246"/>
      <c r="J83" s="247"/>
      <c r="K83" s="247"/>
      <c r="L83" s="247"/>
      <c r="M83" s="246"/>
    </row>
    <row r="84" spans="2:13" ht="30" customHeight="1" x14ac:dyDescent="0.25">
      <c r="B84" s="244"/>
      <c r="C84" s="244"/>
      <c r="D84" s="402"/>
      <c r="E84" s="403"/>
      <c r="F84" s="271"/>
      <c r="G84" s="244"/>
      <c r="H84" s="244"/>
      <c r="I84" s="244"/>
      <c r="J84" s="244"/>
      <c r="K84" s="245"/>
      <c r="L84" s="244"/>
      <c r="M84" s="244"/>
    </row>
    <row r="85" spans="2:13" ht="30" customHeight="1" x14ac:dyDescent="0.25">
      <c r="B85" s="246"/>
      <c r="C85" s="246"/>
      <c r="D85" s="394"/>
      <c r="E85" s="395"/>
      <c r="F85" s="267"/>
      <c r="G85" s="247"/>
      <c r="H85" s="247"/>
      <c r="I85" s="246"/>
      <c r="J85" s="247"/>
      <c r="K85" s="247"/>
      <c r="L85" s="247"/>
      <c r="M85" s="246"/>
    </row>
    <row r="86" spans="2:13" ht="30" customHeight="1" x14ac:dyDescent="0.25">
      <c r="B86" s="244"/>
      <c r="C86" s="244"/>
      <c r="D86" s="402"/>
      <c r="E86" s="403"/>
      <c r="F86" s="271"/>
      <c r="G86" s="244"/>
      <c r="H86" s="244"/>
      <c r="I86" s="244"/>
      <c r="J86" s="244"/>
      <c r="K86" s="245"/>
      <c r="L86" s="244"/>
      <c r="M86" s="244"/>
    </row>
    <row r="87" spans="2:13" ht="30" customHeight="1" x14ac:dyDescent="0.25">
      <c r="B87" s="246"/>
      <c r="C87" s="246"/>
      <c r="D87" s="394"/>
      <c r="E87" s="395"/>
      <c r="F87" s="267"/>
      <c r="G87" s="247"/>
      <c r="H87" s="247"/>
      <c r="I87" s="246"/>
      <c r="J87" s="247"/>
      <c r="K87" s="247"/>
      <c r="L87" s="247"/>
      <c r="M87" s="246"/>
    </row>
    <row r="88" spans="2:13" ht="30" customHeight="1" x14ac:dyDescent="0.25">
      <c r="B88" s="244"/>
      <c r="C88" s="244"/>
      <c r="D88" s="402"/>
      <c r="E88" s="403"/>
      <c r="F88" s="271"/>
      <c r="G88" s="244"/>
      <c r="H88" s="244"/>
      <c r="I88" s="244"/>
      <c r="J88" s="244"/>
      <c r="K88" s="245"/>
      <c r="L88" s="244"/>
      <c r="M88" s="244"/>
    </row>
    <row r="89" spans="2:13" ht="15" customHeight="1" x14ac:dyDescent="0.25">
      <c r="B89" s="248"/>
      <c r="C89" s="248"/>
      <c r="D89" s="249"/>
      <c r="E89" s="249"/>
      <c r="F89" s="249"/>
      <c r="G89" s="248"/>
      <c r="H89" s="248"/>
      <c r="I89" s="248"/>
      <c r="J89" s="248"/>
      <c r="K89" s="250"/>
      <c r="L89" s="248"/>
      <c r="M89" s="248"/>
    </row>
    <row r="90" spans="2:13" ht="15" customHeight="1" x14ac:dyDescent="0.25">
      <c r="B90" s="250" t="s">
        <v>327</v>
      </c>
      <c r="C90" s="248"/>
      <c r="D90" s="249"/>
      <c r="E90" s="249"/>
      <c r="F90" s="249"/>
      <c r="G90" s="248"/>
      <c r="H90" s="248"/>
      <c r="I90" s="248"/>
      <c r="J90" s="248"/>
      <c r="K90" s="250"/>
      <c r="L90" s="248"/>
      <c r="M90" s="248"/>
    </row>
    <row r="91" spans="2:13" ht="8.1" customHeight="1" x14ac:dyDescent="0.25">
      <c r="B91" s="250"/>
      <c r="C91" s="248"/>
      <c r="D91" s="249"/>
      <c r="E91" s="249"/>
      <c r="F91" s="249"/>
      <c r="G91" s="248"/>
      <c r="H91" s="248"/>
      <c r="I91" s="248"/>
      <c r="J91" s="248"/>
      <c r="K91" s="250"/>
      <c r="L91" s="248"/>
      <c r="M91" s="248"/>
    </row>
    <row r="92" spans="2:13" ht="15" customHeight="1" x14ac:dyDescent="0.25">
      <c r="B92" s="250" t="s">
        <v>328</v>
      </c>
      <c r="C92" s="248"/>
      <c r="D92" s="249"/>
      <c r="E92" s="249"/>
      <c r="F92" s="249"/>
      <c r="G92" s="248"/>
      <c r="H92" s="248"/>
      <c r="I92" s="248"/>
      <c r="J92" s="248"/>
      <c r="K92" s="250"/>
      <c r="L92" s="248"/>
      <c r="M92" s="248"/>
    </row>
    <row r="93" spans="2:13" ht="15" customHeight="1" x14ac:dyDescent="0.25">
      <c r="B93" s="251" t="s">
        <v>329</v>
      </c>
      <c r="C93" s="248"/>
      <c r="D93" s="249"/>
      <c r="E93" s="249"/>
      <c r="F93" s="249"/>
      <c r="G93" s="248"/>
      <c r="H93" s="248"/>
      <c r="I93" s="248"/>
      <c r="J93" s="248"/>
      <c r="K93" s="250"/>
      <c r="L93" s="248"/>
      <c r="M93" s="248"/>
    </row>
    <row r="94" spans="2:13" ht="15" customHeight="1" x14ac:dyDescent="0.25">
      <c r="B94" s="251" t="s">
        <v>330</v>
      </c>
      <c r="C94" s="248"/>
      <c r="D94" s="249"/>
      <c r="E94" s="249"/>
      <c r="F94" s="249"/>
      <c r="G94" s="248"/>
      <c r="H94" s="248"/>
      <c r="I94" s="248"/>
      <c r="J94" s="248"/>
      <c r="K94" s="250"/>
      <c r="L94" s="248"/>
      <c r="M94" s="248"/>
    </row>
    <row r="95" spans="2:13" ht="15" customHeight="1" x14ac:dyDescent="0.25">
      <c r="B95" s="251" t="s">
        <v>331</v>
      </c>
      <c r="C95" s="248"/>
      <c r="D95" s="249"/>
      <c r="E95" s="249"/>
      <c r="F95" s="249"/>
      <c r="G95" s="248"/>
      <c r="H95" s="248"/>
      <c r="I95" s="248"/>
      <c r="J95" s="248"/>
      <c r="K95" s="250"/>
      <c r="L95" s="248"/>
      <c r="M95" s="248"/>
    </row>
    <row r="96" spans="2:13" ht="15" customHeight="1" x14ac:dyDescent="0.25">
      <c r="B96" s="252" t="s">
        <v>332</v>
      </c>
      <c r="C96" s="248"/>
      <c r="D96" s="249"/>
      <c r="E96" s="249"/>
      <c r="F96" s="249"/>
      <c r="G96" s="248"/>
      <c r="H96" s="248"/>
      <c r="I96" s="248"/>
      <c r="J96" s="248"/>
      <c r="K96" s="250"/>
      <c r="L96" s="248"/>
      <c r="M96" s="248"/>
    </row>
    <row r="97" spans="2:13" ht="15" x14ac:dyDescent="0.25">
      <c r="B97" s="199"/>
      <c r="C97" s="199"/>
      <c r="D97" s="405"/>
      <c r="E97" s="405"/>
      <c r="F97" s="272"/>
      <c r="G97" s="199"/>
      <c r="H97" s="199"/>
      <c r="I97" s="199"/>
      <c r="J97" s="199"/>
      <c r="K97" s="199"/>
      <c r="L97" s="199"/>
      <c r="M97" s="199"/>
    </row>
    <row r="98" spans="2:13" ht="15" x14ac:dyDescent="0.25">
      <c r="B98" s="238" t="s">
        <v>333</v>
      </c>
    </row>
    <row r="99" spans="2:13" ht="15" x14ac:dyDescent="0.25">
      <c r="B99" s="253" t="s">
        <v>334</v>
      </c>
    </row>
    <row r="100" spans="2:13" ht="15" customHeight="1" x14ac:dyDescent="0.25">
      <c r="B100" s="253" t="s">
        <v>335</v>
      </c>
      <c r="C100" s="254"/>
      <c r="D100" s="254"/>
      <c r="E100" s="254"/>
      <c r="F100" s="254"/>
      <c r="G100" s="254"/>
      <c r="H100" s="254"/>
      <c r="I100" s="254"/>
      <c r="J100" s="254"/>
      <c r="K100" s="254"/>
      <c r="L100" s="254"/>
      <c r="M100" s="254"/>
    </row>
    <row r="101" spans="2:13" ht="15" customHeight="1" x14ac:dyDescent="0.25">
      <c r="B101" s="253"/>
      <c r="C101" s="254"/>
      <c r="D101" s="254"/>
      <c r="E101" s="254"/>
      <c r="F101" s="254"/>
      <c r="G101" s="254"/>
      <c r="H101" s="254"/>
      <c r="I101" s="254"/>
      <c r="J101" s="254"/>
      <c r="K101" s="254"/>
      <c r="L101" s="254"/>
      <c r="M101" s="254"/>
    </row>
    <row r="102" spans="2:13" ht="15" customHeight="1" x14ac:dyDescent="0.25">
      <c r="B102" s="406" t="s">
        <v>292</v>
      </c>
      <c r="C102" s="406"/>
      <c r="D102" s="406"/>
      <c r="E102" s="406"/>
      <c r="F102" s="406"/>
      <c r="G102" s="406"/>
      <c r="H102" s="406"/>
      <c r="I102" s="406"/>
      <c r="J102" s="406"/>
      <c r="K102" s="406"/>
      <c r="L102" s="406"/>
      <c r="M102" s="406"/>
    </row>
    <row r="103" spans="2:13" ht="15" customHeight="1" x14ac:dyDescent="0.25">
      <c r="B103" s="406"/>
      <c r="C103" s="406"/>
      <c r="D103" s="406"/>
      <c r="E103" s="406"/>
      <c r="F103" s="406"/>
      <c r="G103" s="406"/>
      <c r="H103" s="406"/>
      <c r="I103" s="406"/>
      <c r="J103" s="406"/>
      <c r="K103" s="406"/>
      <c r="L103" s="406"/>
      <c r="M103" s="406"/>
    </row>
    <row r="104" spans="2:13" ht="15" customHeight="1" x14ac:dyDescent="0.25">
      <c r="B104" s="406"/>
      <c r="C104" s="406"/>
      <c r="D104" s="406"/>
      <c r="E104" s="406"/>
      <c r="F104" s="406"/>
      <c r="G104" s="406"/>
      <c r="H104" s="406"/>
      <c r="I104" s="406"/>
      <c r="J104" s="406"/>
      <c r="K104" s="406"/>
      <c r="L104" s="406"/>
      <c r="M104" s="406"/>
    </row>
    <row r="105" spans="2:13" ht="15" customHeight="1" x14ac:dyDescent="0.25">
      <c r="B105" s="406"/>
      <c r="C105" s="406"/>
      <c r="D105" s="406"/>
      <c r="E105" s="406"/>
      <c r="F105" s="406"/>
      <c r="G105" s="406"/>
      <c r="H105" s="406"/>
      <c r="I105" s="406"/>
      <c r="J105" s="406"/>
      <c r="K105" s="406"/>
      <c r="L105" s="406"/>
      <c r="M105" s="406"/>
    </row>
    <row r="106" spans="2:13" ht="15" customHeight="1" x14ac:dyDescent="0.25">
      <c r="B106" s="406"/>
      <c r="C106" s="406"/>
      <c r="D106" s="406"/>
      <c r="E106" s="406"/>
      <c r="F106" s="406"/>
      <c r="G106" s="406"/>
      <c r="H106" s="406"/>
      <c r="I106" s="406"/>
      <c r="J106" s="406"/>
      <c r="K106" s="406"/>
      <c r="L106" s="406"/>
      <c r="M106" s="406"/>
    </row>
    <row r="107" spans="2:13" ht="15" customHeight="1" x14ac:dyDescent="0.25">
      <c r="B107" s="253"/>
      <c r="C107" s="254"/>
      <c r="D107" s="254"/>
      <c r="E107" s="254"/>
      <c r="F107" s="254"/>
      <c r="G107" s="254"/>
      <c r="H107" s="254"/>
      <c r="I107" s="254"/>
      <c r="J107" s="254"/>
      <c r="K107" s="254"/>
      <c r="L107" s="254"/>
      <c r="M107" s="254"/>
    </row>
    <row r="108" spans="2:13" ht="15" customHeight="1" x14ac:dyDescent="0.25">
      <c r="B108" s="238" t="s">
        <v>336</v>
      </c>
      <c r="C108" s="254"/>
      <c r="D108" s="254"/>
      <c r="E108" s="254"/>
      <c r="F108" s="254"/>
      <c r="G108" s="254"/>
      <c r="H108" s="254"/>
      <c r="I108" s="254"/>
      <c r="J108" s="254"/>
      <c r="K108" s="254"/>
      <c r="L108" s="254"/>
      <c r="M108" s="254"/>
    </row>
    <row r="109" spans="2:13" ht="8.1" customHeight="1" x14ac:dyDescent="0.25">
      <c r="B109" s="253"/>
      <c r="C109" s="254"/>
      <c r="D109" s="254"/>
      <c r="E109" s="254"/>
      <c r="F109" s="254"/>
      <c r="G109" s="254"/>
      <c r="H109" s="254"/>
      <c r="I109" s="254"/>
      <c r="J109" s="254"/>
      <c r="K109" s="254"/>
      <c r="L109" s="254"/>
      <c r="M109" s="254"/>
    </row>
    <row r="110" spans="2:13" ht="15" x14ac:dyDescent="0.25">
      <c r="C110" s="280" t="s">
        <v>337</v>
      </c>
      <c r="D110" s="280"/>
      <c r="E110" s="280"/>
      <c r="F110" s="280"/>
      <c r="G110" s="280"/>
      <c r="H110" s="280"/>
      <c r="I110" s="280"/>
      <c r="J110" s="280"/>
      <c r="K110" s="280"/>
      <c r="L110" s="280"/>
      <c r="M110" s="280"/>
    </row>
    <row r="111" spans="2:13" ht="15" x14ac:dyDescent="0.25">
      <c r="C111" s="280"/>
      <c r="D111" s="280"/>
      <c r="E111" s="280"/>
      <c r="F111" s="280"/>
      <c r="G111" s="280"/>
      <c r="H111" s="280"/>
      <c r="I111" s="280"/>
      <c r="J111" s="280"/>
      <c r="K111" s="280"/>
      <c r="L111" s="280"/>
      <c r="M111" s="280"/>
    </row>
    <row r="112" spans="2:13" ht="15" x14ac:dyDescent="0.25"/>
    <row r="113" spans="2:13" ht="15" x14ac:dyDescent="0.25">
      <c r="B113" s="406" t="s">
        <v>292</v>
      </c>
      <c r="C113" s="406"/>
      <c r="D113" s="406"/>
      <c r="E113" s="406"/>
      <c r="F113" s="406"/>
      <c r="G113" s="406"/>
      <c r="H113" s="406"/>
      <c r="I113" s="406"/>
      <c r="J113" s="406"/>
      <c r="K113" s="406"/>
      <c r="L113" s="406"/>
      <c r="M113" s="406"/>
    </row>
    <row r="114" spans="2:13" ht="15" x14ac:dyDescent="0.25">
      <c r="B114" s="406"/>
      <c r="C114" s="406"/>
      <c r="D114" s="406"/>
      <c r="E114" s="406"/>
      <c r="F114" s="406"/>
      <c r="G114" s="406"/>
      <c r="H114" s="406"/>
      <c r="I114" s="406"/>
      <c r="J114" s="406"/>
      <c r="K114" s="406"/>
      <c r="L114" s="406"/>
      <c r="M114" s="406"/>
    </row>
    <row r="115" spans="2:13" ht="15" x14ac:dyDescent="0.25">
      <c r="B115" s="406"/>
      <c r="C115" s="406"/>
      <c r="D115" s="406"/>
      <c r="E115" s="406"/>
      <c r="F115" s="406"/>
      <c r="G115" s="406"/>
      <c r="H115" s="406"/>
      <c r="I115" s="406"/>
      <c r="J115" s="406"/>
      <c r="K115" s="406"/>
      <c r="L115" s="406"/>
      <c r="M115" s="406"/>
    </row>
    <row r="116" spans="2:13" ht="15" x14ac:dyDescent="0.25">
      <c r="B116" s="406"/>
      <c r="C116" s="406"/>
      <c r="D116" s="406"/>
      <c r="E116" s="406"/>
      <c r="F116" s="406"/>
      <c r="G116" s="406"/>
      <c r="H116" s="406"/>
      <c r="I116" s="406"/>
      <c r="J116" s="406"/>
      <c r="K116" s="406"/>
      <c r="L116" s="406"/>
      <c r="M116" s="406"/>
    </row>
    <row r="117" spans="2:13" ht="15" x14ac:dyDescent="0.25">
      <c r="B117" s="406"/>
      <c r="C117" s="406"/>
      <c r="D117" s="406"/>
      <c r="E117" s="406"/>
      <c r="F117" s="406"/>
      <c r="G117" s="406"/>
      <c r="H117" s="406"/>
      <c r="I117" s="406"/>
      <c r="J117" s="406"/>
      <c r="K117" s="406"/>
      <c r="L117" s="406"/>
      <c r="M117" s="406"/>
    </row>
    <row r="118" spans="2:13" ht="15" x14ac:dyDescent="0.25"/>
    <row r="119" spans="2:13" ht="15" customHeight="1" x14ac:dyDescent="0.25">
      <c r="C119" s="136" t="s">
        <v>338</v>
      </c>
      <c r="D119" s="136"/>
      <c r="E119" s="136"/>
      <c r="F119" s="136"/>
      <c r="G119" s="136"/>
      <c r="H119" s="136"/>
      <c r="I119" s="136"/>
      <c r="J119" s="136"/>
      <c r="K119" s="136"/>
      <c r="L119" s="136"/>
      <c r="M119" s="136"/>
    </row>
    <row r="120" spans="2:13" ht="15" x14ac:dyDescent="0.25">
      <c r="C120" s="253" t="s">
        <v>339</v>
      </c>
      <c r="D120" s="147"/>
      <c r="E120" s="147"/>
      <c r="F120" s="147"/>
      <c r="G120" s="147"/>
      <c r="H120" s="147"/>
      <c r="I120" s="147"/>
      <c r="J120" s="147"/>
      <c r="K120" s="147"/>
      <c r="L120" s="147"/>
      <c r="M120" s="147"/>
    </row>
    <row r="121" spans="2:13" ht="15" x14ac:dyDescent="0.25">
      <c r="C121" s="253" t="s">
        <v>340</v>
      </c>
    </row>
    <row r="122" spans="2:13" ht="15" x14ac:dyDescent="0.25">
      <c r="C122" s="253" t="s">
        <v>341</v>
      </c>
    </row>
    <row r="123" spans="2:13" ht="15" x14ac:dyDescent="0.25">
      <c r="C123" s="253"/>
    </row>
    <row r="124" spans="2:13" ht="20.25" thickBot="1" x14ac:dyDescent="0.35">
      <c r="B124" s="230" t="s">
        <v>342</v>
      </c>
      <c r="C124" s="230"/>
      <c r="D124" s="230"/>
      <c r="E124" s="230"/>
      <c r="F124" s="230"/>
      <c r="G124" s="230"/>
      <c r="H124" s="230"/>
      <c r="I124" s="230"/>
      <c r="J124" s="230"/>
      <c r="K124" s="230"/>
      <c r="L124" s="230"/>
      <c r="M124" s="230"/>
    </row>
    <row r="125" spans="2:13" s="199" customFormat="1" ht="15.75" thickTop="1" x14ac:dyDescent="0.25">
      <c r="C125" s="63" t="s">
        <v>343</v>
      </c>
    </row>
    <row r="126" spans="2:13" ht="15" x14ac:dyDescent="0.25">
      <c r="C126" s="255" t="s">
        <v>344</v>
      </c>
    </row>
    <row r="127" spans="2:13" ht="15" x14ac:dyDescent="0.25">
      <c r="C127" s="255" t="s">
        <v>345</v>
      </c>
    </row>
    <row r="128" spans="2:13" ht="15" x14ac:dyDescent="0.25">
      <c r="C128" s="255" t="s">
        <v>341</v>
      </c>
    </row>
    <row r="129" spans="1:14" ht="15" x14ac:dyDescent="0.25">
      <c r="C129" s="255"/>
    </row>
    <row r="130" spans="1:14" ht="20.25" thickBot="1" x14ac:dyDescent="0.35">
      <c r="B130" s="230" t="s">
        <v>346</v>
      </c>
      <c r="C130" s="230"/>
      <c r="D130" s="230"/>
      <c r="E130" s="230"/>
      <c r="F130" s="230"/>
      <c r="G130" s="230"/>
      <c r="H130" s="230"/>
      <c r="I130" s="230"/>
      <c r="J130" s="230"/>
      <c r="K130" s="230"/>
      <c r="L130" s="230"/>
      <c r="M130" s="230"/>
    </row>
    <row r="131" spans="1:14" s="199" customFormat="1" ht="15.75" thickTop="1" x14ac:dyDescent="0.25">
      <c r="C131" s="63" t="s">
        <v>347</v>
      </c>
    </row>
    <row r="132" spans="1:14" s="199" customFormat="1" ht="15" x14ac:dyDescent="0.25">
      <c r="A132" s="196"/>
      <c r="C132" s="63"/>
      <c r="N132" s="196"/>
    </row>
    <row r="133" spans="1:14" s="199" customFormat="1" ht="20.25" thickBot="1" x14ac:dyDescent="0.35">
      <c r="A133" s="196"/>
      <c r="B133" s="230" t="s">
        <v>348</v>
      </c>
      <c r="C133" s="230"/>
      <c r="D133" s="230"/>
      <c r="E133" s="230"/>
      <c r="F133" s="230"/>
      <c r="G133" s="230"/>
      <c r="H133" s="230"/>
      <c r="I133" s="230"/>
      <c r="J133" s="230"/>
      <c r="K133" s="230"/>
      <c r="L133" s="230"/>
      <c r="M133" s="230"/>
      <c r="N133" s="196"/>
    </row>
    <row r="134" spans="1:14" s="199" customFormat="1" ht="15" customHeight="1" thickTop="1" x14ac:dyDescent="0.25">
      <c r="C134" s="404" t="s">
        <v>349</v>
      </c>
      <c r="D134" s="404"/>
      <c r="E134" s="404"/>
      <c r="F134" s="404"/>
      <c r="G134" s="404"/>
      <c r="H134" s="404"/>
      <c r="I134" s="404"/>
      <c r="J134" s="404"/>
      <c r="K134" s="404"/>
      <c r="L134" s="404"/>
      <c r="M134" s="404"/>
    </row>
    <row r="135" spans="1:14" ht="15" x14ac:dyDescent="0.25">
      <c r="C135" s="404"/>
      <c r="D135" s="404"/>
      <c r="E135" s="404"/>
      <c r="F135" s="404"/>
      <c r="G135" s="404"/>
      <c r="H135" s="404"/>
      <c r="I135" s="404"/>
      <c r="J135" s="404"/>
      <c r="K135" s="404"/>
      <c r="L135" s="404"/>
      <c r="M135" s="404"/>
    </row>
    <row r="136" spans="1:14" ht="15" x14ac:dyDescent="0.25">
      <c r="C136" s="404"/>
      <c r="D136" s="404"/>
      <c r="E136" s="404"/>
      <c r="F136" s="404"/>
      <c r="G136" s="404"/>
      <c r="H136" s="404"/>
      <c r="I136" s="404"/>
      <c r="J136" s="404"/>
      <c r="K136" s="404"/>
      <c r="L136" s="404"/>
      <c r="M136" s="404"/>
    </row>
    <row r="137" spans="1:14" ht="15" x14ac:dyDescent="0.25">
      <c r="C137" s="404"/>
      <c r="D137" s="404"/>
      <c r="E137" s="404"/>
      <c r="F137" s="404"/>
      <c r="G137" s="404"/>
      <c r="H137" s="404"/>
      <c r="I137" s="404"/>
      <c r="J137" s="404"/>
      <c r="K137" s="404"/>
      <c r="L137" s="404"/>
      <c r="M137" s="404"/>
    </row>
    <row r="138" spans="1:14" ht="15" x14ac:dyDescent="0.25"/>
    <row r="139" spans="1:14" ht="15" x14ac:dyDescent="0.25"/>
    <row r="140" spans="1:14" ht="15" x14ac:dyDescent="0.25"/>
    <row r="141" spans="1:14" ht="15" hidden="1" x14ac:dyDescent="0.25"/>
    <row r="142" spans="1:14" ht="15" hidden="1" x14ac:dyDescent="0.25"/>
    <row r="143" spans="1:14" ht="15" hidden="1" x14ac:dyDescent="0.25"/>
    <row r="144" spans="1:14" ht="15" hidden="1" x14ac:dyDescent="0.25"/>
    <row r="145" ht="15" hidden="1" x14ac:dyDescent="0.25"/>
    <row r="146" ht="15" hidden="1" x14ac:dyDescent="0.25"/>
    <row r="147" ht="15" hidden="1" x14ac:dyDescent="0.25"/>
    <row r="148" ht="15" hidden="1" x14ac:dyDescent="0.25"/>
    <row r="149" ht="15" hidden="1" x14ac:dyDescent="0.25"/>
    <row r="150" ht="15" hidden="1" x14ac:dyDescent="0.25"/>
    <row r="151" ht="15" hidden="1" x14ac:dyDescent="0.25"/>
    <row r="152" ht="15" hidden="1" x14ac:dyDescent="0.25"/>
    <row r="153" ht="15" hidden="1" x14ac:dyDescent="0.25"/>
    <row r="154" ht="15" hidden="1" x14ac:dyDescent="0.25"/>
    <row r="155" ht="15" hidden="1" x14ac:dyDescent="0.25"/>
    <row r="156" ht="15" hidden="1" x14ac:dyDescent="0.25"/>
    <row r="157" ht="15" hidden="1" x14ac:dyDescent="0.25"/>
    <row r="158" ht="15" hidden="1" x14ac:dyDescent="0.25"/>
    <row r="159" ht="15" hidden="1" x14ac:dyDescent="0.25"/>
    <row r="160" ht="15" hidden="1" x14ac:dyDescent="0.25"/>
    <row r="161" ht="15" hidden="1" x14ac:dyDescent="0.25"/>
    <row r="162" ht="15" hidden="1" x14ac:dyDescent="0.25"/>
    <row r="163" ht="15" hidden="1" x14ac:dyDescent="0.25"/>
    <row r="164" ht="15" hidden="1" x14ac:dyDescent="0.25"/>
    <row r="165" ht="15" hidden="1" x14ac:dyDescent="0.25"/>
    <row r="166" ht="15" hidden="1" x14ac:dyDescent="0.25"/>
    <row r="167" ht="15" hidden="1" x14ac:dyDescent="0.25"/>
    <row r="168" ht="15" hidden="1" x14ac:dyDescent="0.25"/>
    <row r="169" ht="15" hidden="1" x14ac:dyDescent="0.25"/>
    <row r="170" ht="15" hidden="1" x14ac:dyDescent="0.25"/>
    <row r="171" ht="15" hidden="1" x14ac:dyDescent="0.25"/>
    <row r="172" ht="15" hidden="1" x14ac:dyDescent="0.25"/>
    <row r="173" ht="15" hidden="1" x14ac:dyDescent="0.25"/>
    <row r="174" ht="15" hidden="1" x14ac:dyDescent="0.25"/>
    <row r="175" ht="15" hidden="1" x14ac:dyDescent="0.25"/>
    <row r="176" ht="15" hidden="1" x14ac:dyDescent="0.25"/>
    <row r="177" ht="15" hidden="1" x14ac:dyDescent="0.25"/>
    <row r="178" ht="15" hidden="1" x14ac:dyDescent="0.25"/>
    <row r="179" ht="15" hidden="1" x14ac:dyDescent="0.25"/>
    <row r="180" ht="15" hidden="1" x14ac:dyDescent="0.25"/>
    <row r="181" ht="15" hidden="1" x14ac:dyDescent="0.25"/>
    <row r="182" ht="15" hidden="1" x14ac:dyDescent="0.25"/>
    <row r="183" ht="15" hidden="1" x14ac:dyDescent="0.25"/>
    <row r="184" ht="15" x14ac:dyDescent="0.25"/>
    <row r="185" ht="15" x14ac:dyDescent="0.25"/>
  </sheetData>
  <mergeCells count="60">
    <mergeCell ref="C134:M137"/>
    <mergeCell ref="D82:E82"/>
    <mergeCell ref="D83:E83"/>
    <mergeCell ref="D84:E84"/>
    <mergeCell ref="D85:E85"/>
    <mergeCell ref="D86:E86"/>
    <mergeCell ref="D87:E87"/>
    <mergeCell ref="D88:E88"/>
    <mergeCell ref="D97:E97"/>
    <mergeCell ref="B102:M106"/>
    <mergeCell ref="C110:M111"/>
    <mergeCell ref="B113:M117"/>
    <mergeCell ref="D81:E81"/>
    <mergeCell ref="B50:G51"/>
    <mergeCell ref="H50:H51"/>
    <mergeCell ref="I50:I51"/>
    <mergeCell ref="J50:M51"/>
    <mergeCell ref="B56:M57"/>
    <mergeCell ref="I60:M60"/>
    <mergeCell ref="B65:M66"/>
    <mergeCell ref="I70:M70"/>
    <mergeCell ref="D78:E78"/>
    <mergeCell ref="D79:E79"/>
    <mergeCell ref="D80:E80"/>
    <mergeCell ref="B46:G47"/>
    <mergeCell ref="H46:H47"/>
    <mergeCell ref="I46:I47"/>
    <mergeCell ref="J46:M47"/>
    <mergeCell ref="B48:G49"/>
    <mergeCell ref="H48:H49"/>
    <mergeCell ref="I48:I49"/>
    <mergeCell ref="J48:M49"/>
    <mergeCell ref="B42:G43"/>
    <mergeCell ref="H42:H43"/>
    <mergeCell ref="I42:I43"/>
    <mergeCell ref="J42:M43"/>
    <mergeCell ref="B44:G45"/>
    <mergeCell ref="H44:H45"/>
    <mergeCell ref="I44:I45"/>
    <mergeCell ref="J44:M45"/>
    <mergeCell ref="B38:G39"/>
    <mergeCell ref="H38:H39"/>
    <mergeCell ref="I38:I39"/>
    <mergeCell ref="J38:M39"/>
    <mergeCell ref="B40:G41"/>
    <mergeCell ref="H40:H41"/>
    <mergeCell ref="I40:I41"/>
    <mergeCell ref="J40:M41"/>
    <mergeCell ref="B35:G35"/>
    <mergeCell ref="J35:M35"/>
    <mergeCell ref="B36:G37"/>
    <mergeCell ref="H36:H37"/>
    <mergeCell ref="I36:I37"/>
    <mergeCell ref="J36:M37"/>
    <mergeCell ref="B21:M30"/>
    <mergeCell ref="B6:M6"/>
    <mergeCell ref="B8:M10"/>
    <mergeCell ref="E13:I13"/>
    <mergeCell ref="B16:M17"/>
    <mergeCell ref="E19:I19"/>
  </mergeCells>
  <dataValidations count="3">
    <dataValidation type="list" allowBlank="1" showInputMessage="1" showErrorMessage="1" sqref="M79:M96">
      <formula1>"Not started, Early stages, Agreement in principle, Contracts signed"</formula1>
    </dataValidation>
    <dataValidation type="list" allowBlank="1" showInputMessage="1" showErrorMessage="1" sqref="K79:K96">
      <formula1>"Curtailment, Back Up"</formula1>
    </dataValidation>
    <dataValidation type="list" allowBlank="1" showInputMessage="1" showErrorMessage="1" sqref="I59 H79:H96">
      <formula1>"Yes, No"</formula1>
    </dataValidation>
  </dataValidations>
  <pageMargins left="0.25" right="0.25" top="0.75" bottom="0.75" header="0.3" footer="0.3"/>
  <pageSetup paperSize="9" scale="61"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7697" r:id="rId4" name="Check Box 1">
              <controlPr defaultSize="0" autoFill="0" autoLine="0" autoPict="0">
                <anchor moveWithCells="1">
                  <from>
                    <xdr:col>1</xdr:col>
                    <xdr:colOff>66675</xdr:colOff>
                    <xdr:row>118</xdr:row>
                    <xdr:rowOff>0</xdr:rowOff>
                  </from>
                  <to>
                    <xdr:col>1</xdr:col>
                    <xdr:colOff>466725</xdr:colOff>
                    <xdr:row>119</xdr:row>
                    <xdr:rowOff>28575</xdr:rowOff>
                  </to>
                </anchor>
              </controlPr>
            </control>
          </mc:Choice>
        </mc:AlternateContent>
        <mc:AlternateContent xmlns:mc="http://schemas.openxmlformats.org/markup-compatibility/2006">
          <mc:Choice Requires="x14">
            <control shapeId="157698" r:id="rId5" name="Check Box 2">
              <controlPr defaultSize="0" autoFill="0" autoLine="0" autoPict="0">
                <anchor moveWithCells="1">
                  <from>
                    <xdr:col>1</xdr:col>
                    <xdr:colOff>66675</xdr:colOff>
                    <xdr:row>124</xdr:row>
                    <xdr:rowOff>19050</xdr:rowOff>
                  </from>
                  <to>
                    <xdr:col>1</xdr:col>
                    <xdr:colOff>466725</xdr:colOff>
                    <xdr:row>125</xdr:row>
                    <xdr:rowOff>38100</xdr:rowOff>
                  </to>
                </anchor>
              </controlPr>
            </control>
          </mc:Choice>
        </mc:AlternateContent>
        <mc:AlternateContent xmlns:mc="http://schemas.openxmlformats.org/markup-compatibility/2006">
          <mc:Choice Requires="x14">
            <control shapeId="157699" r:id="rId6" name="Check Box 3">
              <controlPr defaultSize="0" autoFill="0" autoLine="0" autoPict="0">
                <anchor moveWithCells="1">
                  <from>
                    <xdr:col>1</xdr:col>
                    <xdr:colOff>66675</xdr:colOff>
                    <xdr:row>129</xdr:row>
                    <xdr:rowOff>247650</xdr:rowOff>
                  </from>
                  <to>
                    <xdr:col>1</xdr:col>
                    <xdr:colOff>466725</xdr:colOff>
                    <xdr:row>131</xdr:row>
                    <xdr:rowOff>9525</xdr:rowOff>
                  </to>
                </anchor>
              </controlPr>
            </control>
          </mc:Choice>
        </mc:AlternateContent>
        <mc:AlternateContent xmlns:mc="http://schemas.openxmlformats.org/markup-compatibility/2006">
          <mc:Choice Requires="x14">
            <control shapeId="157700" r:id="rId7" name="Check Box 4">
              <controlPr defaultSize="0" autoFill="0" autoLine="0" autoPict="0">
                <anchor moveWithCells="1">
                  <from>
                    <xdr:col>1</xdr:col>
                    <xdr:colOff>66675</xdr:colOff>
                    <xdr:row>133</xdr:row>
                    <xdr:rowOff>0</xdr:rowOff>
                  </from>
                  <to>
                    <xdr:col>1</xdr:col>
                    <xdr:colOff>466725</xdr:colOff>
                    <xdr:row>134</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V103"/>
  <sheetViews>
    <sheetView showGridLines="0" zoomScaleNormal="100" workbookViewId="0">
      <selection activeCell="C21" sqref="C21"/>
    </sheetView>
  </sheetViews>
  <sheetFormatPr defaultColWidth="0" defaultRowHeight="15" customHeight="1" zeroHeight="1" x14ac:dyDescent="0.25"/>
  <cols>
    <col min="1" max="1" width="4" style="196" customWidth="1"/>
    <col min="2" max="2" width="20.42578125" style="196" customWidth="1"/>
    <col min="3" max="3" width="24.28515625" style="196" customWidth="1"/>
    <col min="4" max="4" width="30.28515625" style="196" customWidth="1"/>
    <col min="5" max="5" width="29.140625" style="196" customWidth="1"/>
    <col min="6" max="6" width="30.85546875" style="196" customWidth="1"/>
    <col min="7" max="7" width="18" style="196" customWidth="1"/>
    <col min="8" max="8" width="14.5703125" style="196" customWidth="1"/>
    <col min="9" max="9" width="4" style="196" customWidth="1"/>
    <col min="10" max="22" width="0" style="196" hidden="1" customWidth="1"/>
    <col min="23" max="16384" width="9.140625" style="196" hidden="1"/>
  </cols>
  <sheetData>
    <row r="1" spans="1:22" ht="15.75" x14ac:dyDescent="0.25">
      <c r="F1" s="48"/>
      <c r="G1" s="48"/>
      <c r="H1" s="67" t="s">
        <v>104</v>
      </c>
    </row>
    <row r="2" spans="1:22" ht="21" x14ac:dyDescent="0.35">
      <c r="A2" s="199"/>
      <c r="B2" s="199"/>
      <c r="C2" s="66"/>
      <c r="D2" s="66"/>
      <c r="E2" s="66"/>
      <c r="F2" s="66"/>
      <c r="G2" s="199"/>
      <c r="H2" s="195"/>
      <c r="I2" s="199"/>
      <c r="J2" s="199"/>
      <c r="K2" s="199"/>
      <c r="L2" s="199"/>
      <c r="M2" s="199"/>
      <c r="N2" s="64"/>
      <c r="O2" s="199"/>
      <c r="P2" s="199"/>
      <c r="Q2" s="199"/>
      <c r="U2" s="199"/>
      <c r="V2" s="199"/>
    </row>
    <row r="3" spans="1:22" x14ac:dyDescent="0.25">
      <c r="A3" s="199"/>
      <c r="B3" s="199"/>
      <c r="G3" s="199"/>
      <c r="H3" s="199"/>
      <c r="I3" s="199"/>
      <c r="J3" s="199"/>
      <c r="K3" s="199"/>
      <c r="L3" s="199"/>
      <c r="M3" s="199"/>
      <c r="N3" s="199"/>
      <c r="O3" s="199"/>
      <c r="P3" s="199"/>
      <c r="Q3" s="199"/>
      <c r="R3" s="199"/>
      <c r="S3" s="199"/>
      <c r="T3" s="199"/>
      <c r="U3" s="199"/>
      <c r="V3" s="199"/>
    </row>
    <row r="4" spans="1:22" ht="21" customHeight="1" x14ac:dyDescent="0.25">
      <c r="A4" s="199"/>
      <c r="B4" s="199"/>
      <c r="C4" s="199"/>
      <c r="P4" s="199"/>
      <c r="Q4" s="199"/>
      <c r="R4" s="199"/>
      <c r="S4" s="199"/>
      <c r="T4" s="199"/>
      <c r="U4" s="199"/>
      <c r="V4" s="199"/>
    </row>
    <row r="5" spans="1:22" x14ac:dyDescent="0.25">
      <c r="B5" s="65" t="s">
        <v>101</v>
      </c>
      <c r="C5" s="48"/>
      <c r="D5" s="48"/>
      <c r="E5" s="48"/>
      <c r="F5" s="48"/>
      <c r="G5" s="48"/>
      <c r="H5" s="48"/>
      <c r="I5" s="48"/>
      <c r="J5" s="48"/>
      <c r="K5" s="48"/>
      <c r="L5" s="48"/>
      <c r="M5" s="48"/>
      <c r="N5" s="48"/>
      <c r="O5" s="48"/>
      <c r="P5" s="48"/>
    </row>
    <row r="6" spans="1:22" ht="30" customHeight="1" x14ac:dyDescent="0.25">
      <c r="B6" s="292" t="s">
        <v>246</v>
      </c>
      <c r="C6" s="292"/>
      <c r="D6" s="292"/>
      <c r="E6" s="292"/>
      <c r="F6" s="292"/>
      <c r="G6" s="292"/>
      <c r="H6" s="292"/>
      <c r="I6" s="48"/>
      <c r="J6" s="48"/>
      <c r="K6" s="48"/>
      <c r="L6" s="48"/>
      <c r="M6" s="48"/>
      <c r="N6" s="48"/>
      <c r="O6" s="48"/>
      <c r="P6" s="48"/>
    </row>
    <row r="7" spans="1:22" ht="15" customHeight="1" x14ac:dyDescent="0.25">
      <c r="B7" s="228" t="s">
        <v>283</v>
      </c>
      <c r="C7" s="225"/>
      <c r="D7" s="225"/>
      <c r="E7" s="225"/>
      <c r="F7" s="225"/>
      <c r="G7" s="225"/>
      <c r="H7" s="225"/>
      <c r="I7" s="48"/>
      <c r="J7" s="48"/>
      <c r="K7" s="48"/>
      <c r="L7" s="48"/>
      <c r="M7" s="48"/>
      <c r="N7" s="48"/>
      <c r="O7" s="48"/>
      <c r="P7" s="48"/>
    </row>
    <row r="8" spans="1:22" ht="15" customHeight="1" x14ac:dyDescent="0.25">
      <c r="B8" s="225"/>
      <c r="C8" s="225"/>
      <c r="D8" s="225"/>
      <c r="E8" s="225"/>
      <c r="F8" s="225"/>
      <c r="G8" s="225"/>
      <c r="H8" s="225"/>
      <c r="I8" s="48"/>
      <c r="J8" s="48"/>
      <c r="K8" s="48"/>
      <c r="L8" s="48"/>
      <c r="M8" s="48"/>
      <c r="N8" s="48"/>
      <c r="O8" s="48"/>
      <c r="P8" s="48"/>
    </row>
    <row r="9" spans="1:22" ht="21" customHeight="1" x14ac:dyDescent="0.35">
      <c r="B9" s="293" t="s">
        <v>105</v>
      </c>
      <c r="C9" s="293"/>
      <c r="D9" s="293"/>
      <c r="E9" s="293"/>
      <c r="F9" s="293"/>
      <c r="G9" s="293"/>
      <c r="H9" s="293"/>
      <c r="I9" s="48"/>
      <c r="J9" s="48"/>
      <c r="K9" s="48"/>
      <c r="L9" s="48"/>
      <c r="M9" s="48"/>
      <c r="N9" s="48"/>
      <c r="O9" s="48"/>
      <c r="P9" s="48"/>
    </row>
    <row r="10" spans="1:22" ht="15" customHeight="1" x14ac:dyDescent="0.25">
      <c r="B10" s="225"/>
      <c r="C10" s="225"/>
      <c r="D10" s="225"/>
      <c r="E10" s="225"/>
      <c r="F10" s="225"/>
      <c r="G10" s="225"/>
      <c r="H10" s="225"/>
      <c r="I10" s="48"/>
      <c r="J10" s="48"/>
      <c r="K10" s="48"/>
      <c r="L10" s="48"/>
      <c r="M10" s="48"/>
      <c r="N10" s="48"/>
      <c r="O10" s="48"/>
      <c r="P10" s="48"/>
    </row>
    <row r="11" spans="1:22" ht="15" customHeight="1" x14ac:dyDescent="0.25">
      <c r="B11" s="112" t="s">
        <v>106</v>
      </c>
      <c r="C11" s="225"/>
      <c r="D11" s="225"/>
      <c r="E11" s="225"/>
      <c r="F11" s="225"/>
      <c r="G11" s="225"/>
      <c r="H11" s="225"/>
      <c r="I11" s="48"/>
      <c r="J11" s="48"/>
      <c r="K11" s="48"/>
      <c r="L11" s="48"/>
      <c r="M11" s="48"/>
      <c r="N11" s="48"/>
      <c r="O11" s="48"/>
      <c r="P11" s="48"/>
    </row>
    <row r="12" spans="1:22" ht="15" customHeight="1" x14ac:dyDescent="0.25">
      <c r="B12" s="112"/>
      <c r="C12" s="225"/>
      <c r="D12" s="225"/>
      <c r="E12" s="225"/>
      <c r="F12" s="225"/>
      <c r="G12" s="225"/>
      <c r="H12" s="225"/>
      <c r="I12" s="48"/>
      <c r="J12" s="48"/>
      <c r="K12" s="48"/>
      <c r="L12" s="48"/>
      <c r="M12" s="48"/>
      <c r="N12" s="48"/>
      <c r="O12" s="48"/>
      <c r="P12" s="48"/>
    </row>
    <row r="13" spans="1:22" ht="15" customHeight="1" x14ac:dyDescent="0.25">
      <c r="B13" s="113" t="s">
        <v>107</v>
      </c>
      <c r="C13" s="225"/>
      <c r="D13" s="212"/>
      <c r="E13" s="141"/>
      <c r="F13" s="225"/>
      <c r="G13" s="225"/>
      <c r="H13" s="225"/>
      <c r="I13" s="48"/>
      <c r="J13" s="48"/>
      <c r="K13" s="48"/>
      <c r="L13" s="48"/>
      <c r="M13" s="48"/>
      <c r="N13" s="48"/>
      <c r="O13" s="48"/>
      <c r="P13" s="48"/>
    </row>
    <row r="14" spans="1:22" ht="15" customHeight="1" x14ac:dyDescent="0.25">
      <c r="B14" s="113" t="s">
        <v>108</v>
      </c>
      <c r="C14" s="225"/>
      <c r="D14" s="212"/>
      <c r="E14" s="141"/>
      <c r="F14" s="225"/>
      <c r="G14" s="225"/>
      <c r="H14" s="225"/>
      <c r="I14" s="48"/>
      <c r="J14" s="48"/>
      <c r="K14" s="48"/>
      <c r="L14" s="48"/>
      <c r="M14" s="48"/>
      <c r="N14" s="48"/>
      <c r="O14" s="48"/>
      <c r="P14" s="48"/>
    </row>
    <row r="15" spans="1:22" x14ac:dyDescent="0.25">
      <c r="B15" s="113" t="s">
        <v>109</v>
      </c>
      <c r="D15" s="212"/>
      <c r="E15" s="141"/>
    </row>
    <row r="16" spans="1:22" x14ac:dyDescent="0.25">
      <c r="B16" s="113"/>
      <c r="E16" s="141"/>
    </row>
    <row r="17" spans="2:22" ht="21" x14ac:dyDescent="0.35">
      <c r="B17" s="293" t="s">
        <v>110</v>
      </c>
      <c r="C17" s="293"/>
      <c r="D17" s="293"/>
      <c r="E17" s="293"/>
      <c r="F17" s="293"/>
      <c r="G17" s="293"/>
      <c r="H17" s="293"/>
      <c r="I17" s="48"/>
      <c r="J17" s="48"/>
      <c r="K17" s="48"/>
      <c r="L17" s="48"/>
      <c r="M17" s="48"/>
      <c r="N17" s="48"/>
      <c r="O17" s="48"/>
      <c r="P17" s="48"/>
      <c r="Q17" s="48"/>
      <c r="R17" s="48"/>
      <c r="S17" s="48"/>
      <c r="T17" s="48"/>
      <c r="U17" s="48"/>
      <c r="V17" s="48"/>
    </row>
    <row r="18" spans="2:22" x14ac:dyDescent="0.25"/>
    <row r="19" spans="2:22" x14ac:dyDescent="0.25">
      <c r="B19" s="62" t="s">
        <v>100</v>
      </c>
    </row>
    <row r="20" spans="2:22" x14ac:dyDescent="0.25"/>
    <row r="21" spans="2:22" x14ac:dyDescent="0.25">
      <c r="B21" s="64" t="s">
        <v>9</v>
      </c>
      <c r="C21" s="212" t="s">
        <v>381</v>
      </c>
      <c r="F21" s="63"/>
      <c r="G21" s="63"/>
      <c r="H21" s="63"/>
      <c r="I21" s="63"/>
      <c r="J21" s="63"/>
      <c r="K21" s="63"/>
      <c r="L21" s="63"/>
      <c r="M21" s="63"/>
      <c r="N21" s="63"/>
      <c r="O21" s="63"/>
      <c r="P21" s="63"/>
      <c r="Q21" s="63"/>
      <c r="R21" s="63"/>
      <c r="S21" s="63"/>
      <c r="T21" s="63"/>
      <c r="U21" s="63"/>
    </row>
    <row r="22" spans="2:22" x14ac:dyDescent="0.25">
      <c r="B22" s="196" t="s">
        <v>10</v>
      </c>
      <c r="C22" s="212" t="s">
        <v>370</v>
      </c>
      <c r="I22" s="199"/>
      <c r="J22" s="199"/>
      <c r="K22" s="199"/>
      <c r="L22" s="199"/>
      <c r="M22" s="199"/>
      <c r="N22" s="199"/>
      <c r="O22" s="199"/>
      <c r="P22" s="199"/>
      <c r="Q22" s="199"/>
      <c r="R22" s="199"/>
      <c r="S22" s="199"/>
      <c r="T22" s="199"/>
      <c r="U22" s="199"/>
    </row>
    <row r="23" spans="2:22" x14ac:dyDescent="0.25">
      <c r="I23" s="199"/>
      <c r="J23" s="199"/>
      <c r="K23" s="199"/>
      <c r="L23" s="199"/>
      <c r="M23" s="199"/>
      <c r="N23" s="199"/>
      <c r="O23" s="199"/>
      <c r="P23" s="199"/>
      <c r="Q23" s="199"/>
      <c r="R23" s="199"/>
      <c r="S23" s="199"/>
      <c r="T23" s="199"/>
      <c r="U23" s="199"/>
    </row>
    <row r="24" spans="2:22" ht="21" x14ac:dyDescent="0.35">
      <c r="B24" s="293" t="s">
        <v>132</v>
      </c>
      <c r="C24" s="293"/>
      <c r="D24" s="293"/>
      <c r="E24" s="293"/>
      <c r="F24" s="293"/>
      <c r="G24" s="293"/>
      <c r="H24" s="293"/>
      <c r="I24" s="199"/>
      <c r="J24" s="199"/>
      <c r="K24" s="199"/>
      <c r="L24" s="199"/>
      <c r="M24" s="199"/>
      <c r="N24" s="199"/>
      <c r="O24" s="199"/>
      <c r="P24" s="199"/>
      <c r="Q24" s="199"/>
      <c r="R24" s="199"/>
      <c r="S24" s="199"/>
      <c r="T24" s="199"/>
      <c r="U24" s="199"/>
    </row>
    <row r="25" spans="2:22" x14ac:dyDescent="0.25">
      <c r="I25" s="199"/>
      <c r="J25" s="199"/>
      <c r="K25" s="199"/>
      <c r="L25" s="199"/>
      <c r="M25" s="199"/>
      <c r="N25" s="199"/>
      <c r="O25" s="199"/>
      <c r="P25" s="199"/>
      <c r="Q25" s="199"/>
      <c r="R25" s="199"/>
      <c r="S25" s="199"/>
      <c r="T25" s="199"/>
      <c r="U25" s="199"/>
    </row>
    <row r="26" spans="2:22" x14ac:dyDescent="0.25">
      <c r="B26" s="62" t="s">
        <v>133</v>
      </c>
      <c r="I26" s="199"/>
      <c r="J26" s="199"/>
      <c r="K26" s="199"/>
      <c r="L26" s="199"/>
      <c r="M26" s="199"/>
      <c r="N26" s="199"/>
      <c r="O26" s="199"/>
      <c r="P26" s="199"/>
      <c r="Q26" s="199"/>
      <c r="R26" s="199"/>
      <c r="S26" s="199"/>
      <c r="T26" s="199"/>
      <c r="U26" s="199"/>
    </row>
    <row r="27" spans="2:22" x14ac:dyDescent="0.25">
      <c r="B27" s="62"/>
      <c r="I27" s="199"/>
      <c r="J27" s="199"/>
      <c r="K27" s="199"/>
      <c r="L27" s="199"/>
      <c r="M27" s="199"/>
      <c r="N27" s="199"/>
      <c r="O27" s="199"/>
      <c r="P27" s="199"/>
      <c r="Q27" s="199"/>
      <c r="R27" s="199"/>
      <c r="S27" s="199"/>
      <c r="T27" s="199"/>
      <c r="U27" s="199"/>
    </row>
    <row r="28" spans="2:22" x14ac:dyDescent="0.25">
      <c r="B28" s="142" t="s">
        <v>134</v>
      </c>
      <c r="C28" s="212"/>
      <c r="D28" s="143"/>
      <c r="I28" s="199"/>
      <c r="J28" s="199"/>
      <c r="K28" s="199"/>
      <c r="L28" s="199"/>
      <c r="M28" s="199"/>
      <c r="N28" s="199"/>
      <c r="O28" s="199"/>
      <c r="P28" s="199"/>
      <c r="Q28" s="199"/>
      <c r="R28" s="199"/>
      <c r="S28" s="199"/>
      <c r="T28" s="199"/>
      <c r="U28" s="199"/>
    </row>
    <row r="29" spans="2:22" x14ac:dyDescent="0.25">
      <c r="B29" s="142" t="s">
        <v>358</v>
      </c>
      <c r="C29" s="212"/>
      <c r="D29" s="143"/>
      <c r="I29" s="199"/>
      <c r="J29" s="199"/>
      <c r="K29" s="199"/>
      <c r="L29" s="199"/>
      <c r="M29" s="199"/>
      <c r="N29" s="199"/>
      <c r="O29" s="199"/>
      <c r="P29" s="199"/>
      <c r="Q29" s="199"/>
      <c r="R29" s="199"/>
      <c r="S29" s="199"/>
      <c r="T29" s="199"/>
      <c r="U29" s="199"/>
    </row>
    <row r="30" spans="2:22" x14ac:dyDescent="0.25">
      <c r="B30" s="261" t="s">
        <v>359</v>
      </c>
      <c r="I30" s="199"/>
      <c r="J30" s="199"/>
      <c r="K30" s="199"/>
      <c r="L30" s="199"/>
      <c r="M30" s="199"/>
      <c r="N30" s="199"/>
      <c r="O30" s="199"/>
      <c r="P30" s="199"/>
      <c r="Q30" s="199"/>
      <c r="R30" s="199"/>
      <c r="S30" s="199"/>
      <c r="T30" s="199"/>
      <c r="U30" s="199"/>
    </row>
    <row r="31" spans="2:22" ht="21" x14ac:dyDescent="0.35">
      <c r="B31" s="293" t="s">
        <v>135</v>
      </c>
      <c r="C31" s="293"/>
      <c r="D31" s="293"/>
      <c r="E31" s="293"/>
      <c r="F31" s="293"/>
      <c r="G31" s="293"/>
      <c r="H31" s="293"/>
    </row>
    <row r="32" spans="2:22" x14ac:dyDescent="0.25"/>
    <row r="33" spans="2:21" x14ac:dyDescent="0.25">
      <c r="B33" s="144" t="s">
        <v>99</v>
      </c>
    </row>
    <row r="34" spans="2:21" x14ac:dyDescent="0.25">
      <c r="B34" s="62" t="s">
        <v>247</v>
      </c>
    </row>
    <row r="35" spans="2:21" x14ac:dyDescent="0.25">
      <c r="B35" s="62" t="s">
        <v>111</v>
      </c>
    </row>
    <row r="36" spans="2:21" x14ac:dyDescent="0.25"/>
    <row r="37" spans="2:21" x14ac:dyDescent="0.25">
      <c r="B37" s="196" t="s">
        <v>98</v>
      </c>
    </row>
    <row r="38" spans="2:21" x14ac:dyDescent="0.25"/>
    <row r="39" spans="2:21" ht="30" customHeight="1" x14ac:dyDescent="0.25">
      <c r="B39" s="61" t="s">
        <v>97</v>
      </c>
      <c r="C39" s="61"/>
      <c r="D39" s="291" t="s">
        <v>96</v>
      </c>
      <c r="E39" s="291"/>
      <c r="F39" s="291"/>
      <c r="G39" s="291"/>
      <c r="H39" s="291"/>
      <c r="I39" s="49"/>
      <c r="J39" s="49"/>
      <c r="K39" s="49"/>
      <c r="L39" s="49"/>
      <c r="M39" s="49"/>
      <c r="N39" s="49"/>
      <c r="O39" s="49"/>
      <c r="P39" s="49"/>
      <c r="Q39" s="49"/>
      <c r="R39" s="49"/>
      <c r="S39" s="49"/>
      <c r="T39" s="49"/>
      <c r="U39" s="49"/>
    </row>
    <row r="40" spans="2:21" ht="15" customHeight="1" x14ac:dyDescent="0.25">
      <c r="B40" s="61"/>
      <c r="C40" s="61"/>
      <c r="D40" s="224"/>
      <c r="E40" s="224"/>
      <c r="F40" s="224"/>
      <c r="G40" s="224"/>
      <c r="H40" s="224"/>
      <c r="I40" s="49"/>
      <c r="J40" s="49"/>
      <c r="K40" s="49"/>
      <c r="L40" s="49"/>
      <c r="M40" s="49"/>
      <c r="N40" s="49"/>
      <c r="O40" s="49"/>
      <c r="P40" s="49"/>
      <c r="Q40" s="49"/>
      <c r="R40" s="49"/>
      <c r="S40" s="49"/>
      <c r="T40" s="49"/>
      <c r="U40" s="49"/>
    </row>
    <row r="41" spans="2:21" x14ac:dyDescent="0.25">
      <c r="B41" s="60" t="s">
        <v>95</v>
      </c>
      <c r="C41" s="60"/>
      <c r="D41" s="291" t="s">
        <v>94</v>
      </c>
      <c r="E41" s="291"/>
      <c r="F41" s="291"/>
      <c r="G41" s="291"/>
      <c r="H41" s="291"/>
    </row>
    <row r="42" spans="2:21" x14ac:dyDescent="0.25">
      <c r="B42" s="60"/>
      <c r="C42" s="60"/>
      <c r="D42" s="60"/>
      <c r="E42" s="60"/>
      <c r="F42" s="60"/>
      <c r="G42" s="60"/>
      <c r="H42" s="60"/>
    </row>
    <row r="43" spans="2:21" x14ac:dyDescent="0.25">
      <c r="B43" s="60" t="s">
        <v>93</v>
      </c>
      <c r="C43" s="60"/>
      <c r="D43" s="60" t="s">
        <v>92</v>
      </c>
      <c r="E43" s="60"/>
      <c r="F43" s="60"/>
      <c r="G43" s="60"/>
      <c r="H43" s="60"/>
    </row>
    <row r="44" spans="2:21" x14ac:dyDescent="0.25">
      <c r="B44" s="60"/>
      <c r="C44" s="60"/>
      <c r="D44" s="60"/>
      <c r="E44" s="60"/>
      <c r="F44" s="60"/>
      <c r="G44" s="60"/>
      <c r="H44" s="60"/>
    </row>
    <row r="45" spans="2:21" x14ac:dyDescent="0.25">
      <c r="B45" s="60" t="s">
        <v>91</v>
      </c>
      <c r="C45" s="60"/>
      <c r="D45" s="60" t="s">
        <v>90</v>
      </c>
      <c r="E45" s="60"/>
      <c r="F45" s="60"/>
      <c r="G45" s="60"/>
      <c r="H45" s="60"/>
    </row>
    <row r="46" spans="2:21" x14ac:dyDescent="0.25">
      <c r="B46" s="60"/>
      <c r="C46" s="60"/>
      <c r="D46" s="60"/>
      <c r="E46" s="60"/>
      <c r="F46" s="60"/>
      <c r="G46" s="60"/>
      <c r="H46" s="60"/>
    </row>
    <row r="47" spans="2:21" x14ac:dyDescent="0.25">
      <c r="B47" s="281" t="s">
        <v>284</v>
      </c>
      <c r="C47" s="281"/>
      <c r="D47" s="281"/>
      <c r="E47" s="281"/>
      <c r="F47" s="281"/>
      <c r="G47" s="281"/>
      <c r="H47" s="281"/>
    </row>
    <row r="48" spans="2:21" x14ac:dyDescent="0.25">
      <c r="B48" s="281"/>
      <c r="C48" s="281"/>
      <c r="D48" s="281"/>
      <c r="E48" s="281"/>
      <c r="F48" s="281"/>
      <c r="G48" s="281"/>
      <c r="H48" s="281"/>
    </row>
    <row r="49" spans="2:8" x14ac:dyDescent="0.25"/>
    <row r="50" spans="2:8" s="56" customFormat="1" ht="30" customHeight="1" x14ac:dyDescent="0.25">
      <c r="B50" s="59" t="s">
        <v>89</v>
      </c>
      <c r="C50" s="58" t="s">
        <v>88</v>
      </c>
      <c r="D50" s="58" t="s">
        <v>87</v>
      </c>
      <c r="E50" s="58" t="s">
        <v>136</v>
      </c>
      <c r="F50" s="57" t="s">
        <v>86</v>
      </c>
      <c r="G50" s="174" t="s">
        <v>112</v>
      </c>
    </row>
    <row r="51" spans="2:8" x14ac:dyDescent="0.25">
      <c r="B51" s="55"/>
      <c r="C51" s="51"/>
      <c r="D51" s="51"/>
      <c r="E51" s="51"/>
      <c r="F51" s="54"/>
      <c r="G51" s="51"/>
    </row>
    <row r="52" spans="2:8" x14ac:dyDescent="0.25">
      <c r="B52" s="55"/>
      <c r="C52" s="51"/>
      <c r="D52" s="51"/>
      <c r="E52" s="51"/>
      <c r="F52" s="54"/>
      <c r="G52" s="51"/>
    </row>
    <row r="53" spans="2:8" x14ac:dyDescent="0.25">
      <c r="B53" s="55"/>
      <c r="C53" s="51"/>
      <c r="D53" s="51"/>
      <c r="E53" s="51"/>
      <c r="F53" s="54"/>
      <c r="G53" s="51"/>
    </row>
    <row r="54" spans="2:8" x14ac:dyDescent="0.25">
      <c r="B54" s="55"/>
      <c r="C54" s="51"/>
      <c r="D54" s="51"/>
      <c r="E54" s="51"/>
      <c r="F54" s="54"/>
      <c r="G54" s="51"/>
    </row>
    <row r="55" spans="2:8" x14ac:dyDescent="0.25">
      <c r="B55" s="55"/>
      <c r="C55" s="51"/>
      <c r="D55" s="51"/>
      <c r="E55" s="51"/>
      <c r="F55" s="54"/>
      <c r="G55" s="51"/>
    </row>
    <row r="56" spans="2:8" x14ac:dyDescent="0.25">
      <c r="B56" s="55"/>
      <c r="C56" s="51"/>
      <c r="D56" s="51"/>
      <c r="E56" s="51"/>
      <c r="F56" s="54"/>
      <c r="G56" s="51"/>
    </row>
    <row r="57" spans="2:8" x14ac:dyDescent="0.25">
      <c r="B57" s="55"/>
      <c r="C57" s="51"/>
      <c r="D57" s="51"/>
      <c r="E57" s="51"/>
      <c r="F57" s="54"/>
      <c r="G57" s="51"/>
    </row>
    <row r="58" spans="2:8" x14ac:dyDescent="0.25">
      <c r="B58" s="55"/>
      <c r="C58" s="51"/>
      <c r="D58" s="51"/>
      <c r="E58" s="51"/>
      <c r="F58" s="54"/>
      <c r="G58" s="51"/>
    </row>
    <row r="59" spans="2:8" x14ac:dyDescent="0.25">
      <c r="B59" s="53"/>
      <c r="C59" s="52"/>
      <c r="D59" s="52"/>
      <c r="E59" s="51"/>
      <c r="F59" s="50"/>
      <c r="G59" s="51"/>
    </row>
    <row r="60" spans="2:8" x14ac:dyDescent="0.25">
      <c r="B60" s="144" t="s">
        <v>137</v>
      </c>
    </row>
    <row r="61" spans="2:8" x14ac:dyDescent="0.25"/>
    <row r="62" spans="2:8" ht="21" x14ac:dyDescent="0.35">
      <c r="B62" s="293" t="s">
        <v>250</v>
      </c>
      <c r="C62" s="293"/>
      <c r="D62" s="293"/>
      <c r="E62" s="293"/>
      <c r="F62" s="293"/>
      <c r="G62" s="293"/>
      <c r="H62" s="293"/>
    </row>
    <row r="63" spans="2:8" x14ac:dyDescent="0.25"/>
    <row r="64" spans="2:8" x14ac:dyDescent="0.25">
      <c r="B64" s="114" t="s">
        <v>113</v>
      </c>
      <c r="C64" s="111"/>
      <c r="D64" s="111"/>
      <c r="E64" s="111"/>
      <c r="F64" s="111"/>
      <c r="G64" s="111"/>
      <c r="H64" s="111"/>
    </row>
    <row r="65" spans="2:9" x14ac:dyDescent="0.25">
      <c r="B65" s="48"/>
      <c r="C65" s="305" t="s">
        <v>380</v>
      </c>
      <c r="D65" s="305"/>
      <c r="E65" s="305"/>
      <c r="F65" s="305"/>
      <c r="G65" s="305"/>
      <c r="H65" s="305"/>
    </row>
    <row r="66" spans="2:9" x14ac:dyDescent="0.25">
      <c r="B66" s="48"/>
      <c r="C66" s="305"/>
      <c r="D66" s="305"/>
      <c r="E66" s="305"/>
      <c r="F66" s="305"/>
      <c r="G66" s="305"/>
      <c r="H66" s="305"/>
    </row>
    <row r="67" spans="2:9" ht="30" customHeight="1" x14ac:dyDescent="0.25">
      <c r="B67" s="48"/>
      <c r="C67" s="306" t="s">
        <v>114</v>
      </c>
      <c r="D67" s="306"/>
      <c r="E67" s="306"/>
      <c r="F67" s="306"/>
      <c r="G67" s="306"/>
      <c r="H67" s="306"/>
    </row>
    <row r="68" spans="2:9" x14ac:dyDescent="0.25">
      <c r="C68" s="48" t="s">
        <v>285</v>
      </c>
      <c r="D68" s="48"/>
      <c r="E68" s="48"/>
      <c r="F68" s="48"/>
      <c r="G68" s="48"/>
      <c r="H68" s="48"/>
    </row>
    <row r="69" spans="2:9" x14ac:dyDescent="0.25">
      <c r="C69" s="48" t="s">
        <v>85</v>
      </c>
      <c r="D69" s="48"/>
      <c r="E69" s="48"/>
      <c r="F69" s="48"/>
      <c r="G69" s="48"/>
      <c r="H69" s="48"/>
    </row>
    <row r="70" spans="2:9" x14ac:dyDescent="0.25">
      <c r="C70" s="48" t="s">
        <v>84</v>
      </c>
      <c r="D70" s="48"/>
      <c r="E70" s="48"/>
      <c r="F70" s="48"/>
      <c r="G70" s="48"/>
      <c r="H70" s="48"/>
    </row>
    <row r="71" spans="2:9" ht="4.5" customHeight="1" x14ac:dyDescent="0.25">
      <c r="C71" s="48"/>
      <c r="D71" s="48"/>
      <c r="E71" s="48"/>
      <c r="F71" s="48"/>
      <c r="G71" s="48"/>
      <c r="H71" s="48"/>
    </row>
    <row r="72" spans="2:9" ht="30" customHeight="1" x14ac:dyDescent="0.25">
      <c r="C72" s="48"/>
      <c r="D72" s="295" t="s">
        <v>83</v>
      </c>
      <c r="E72" s="295"/>
      <c r="F72" s="295"/>
      <c r="G72" s="295"/>
      <c r="H72" s="295"/>
      <c r="I72" s="49"/>
    </row>
    <row r="73" spans="2:9" ht="4.5" customHeight="1" x14ac:dyDescent="0.25">
      <c r="C73" s="48"/>
      <c r="D73" s="223"/>
      <c r="E73" s="223"/>
      <c r="F73" s="223"/>
      <c r="G73" s="223"/>
      <c r="H73" s="223"/>
      <c r="I73" s="49"/>
    </row>
    <row r="74" spans="2:9" x14ac:dyDescent="0.25">
      <c r="C74" s="48"/>
      <c r="D74" s="48" t="s">
        <v>82</v>
      </c>
      <c r="E74" s="48"/>
      <c r="F74" s="48"/>
      <c r="G74" s="48"/>
      <c r="H74" s="48"/>
    </row>
    <row r="75" spans="2:9" ht="4.5" customHeight="1" x14ac:dyDescent="0.25">
      <c r="C75" s="48"/>
      <c r="D75" s="48"/>
      <c r="E75" s="48"/>
      <c r="F75" s="48"/>
      <c r="G75" s="48"/>
      <c r="H75" s="48"/>
    </row>
    <row r="76" spans="2:9" s="207" customFormat="1" ht="60" customHeight="1" x14ac:dyDescent="0.25">
      <c r="C76" s="115"/>
      <c r="D76" s="294" t="s">
        <v>81</v>
      </c>
      <c r="E76" s="294"/>
      <c r="F76" s="294"/>
      <c r="G76" s="294"/>
      <c r="H76" s="294"/>
      <c r="I76" s="116"/>
    </row>
    <row r="77" spans="2:9" ht="4.5" customHeight="1" x14ac:dyDescent="0.25">
      <c r="C77" s="48"/>
      <c r="D77" s="48"/>
      <c r="E77" s="48"/>
      <c r="F77" s="48"/>
      <c r="G77" s="48"/>
      <c r="H77" s="48"/>
    </row>
    <row r="78" spans="2:9" ht="30" customHeight="1" x14ac:dyDescent="0.25">
      <c r="C78" s="48"/>
      <c r="D78" s="295" t="s">
        <v>80</v>
      </c>
      <c r="E78" s="295"/>
      <c r="F78" s="295"/>
      <c r="G78" s="295"/>
      <c r="H78" s="295"/>
      <c r="I78" s="49"/>
    </row>
    <row r="79" spans="2:9" ht="4.5" customHeight="1" x14ac:dyDescent="0.25">
      <c r="C79" s="48"/>
      <c r="D79" s="48"/>
      <c r="E79" s="48"/>
      <c r="F79" s="48"/>
      <c r="G79" s="48"/>
      <c r="H79" s="48"/>
    </row>
    <row r="80" spans="2:9" ht="30" customHeight="1" x14ac:dyDescent="0.25">
      <c r="C80" s="48"/>
      <c r="D80" s="295" t="s">
        <v>79</v>
      </c>
      <c r="E80" s="295"/>
      <c r="F80" s="295"/>
      <c r="G80" s="295"/>
      <c r="H80" s="295"/>
      <c r="I80" s="49"/>
    </row>
    <row r="81" spans="2:12" ht="4.5" customHeight="1" x14ac:dyDescent="0.25">
      <c r="C81" s="48"/>
      <c r="D81" s="48"/>
      <c r="E81" s="48"/>
      <c r="F81" s="48"/>
      <c r="G81" s="48"/>
      <c r="H81" s="48"/>
    </row>
    <row r="82" spans="2:12" x14ac:dyDescent="0.25">
      <c r="C82" s="48"/>
      <c r="D82" s="48" t="s">
        <v>78</v>
      </c>
      <c r="E82" s="48"/>
      <c r="F82" s="48"/>
      <c r="G82" s="48"/>
      <c r="H82" s="48"/>
    </row>
    <row r="83" spans="2:12" x14ac:dyDescent="0.25">
      <c r="C83" s="48"/>
      <c r="D83" s="48"/>
      <c r="E83" s="48"/>
      <c r="F83" s="48"/>
      <c r="G83" s="48"/>
      <c r="H83" s="48"/>
      <c r="I83" s="49"/>
    </row>
    <row r="84" spans="2:12" ht="15" customHeight="1" x14ac:dyDescent="0.25">
      <c r="B84" s="296" t="s">
        <v>263</v>
      </c>
      <c r="C84" s="297"/>
      <c r="D84" s="297"/>
      <c r="E84" s="297"/>
      <c r="F84" s="297"/>
      <c r="G84" s="297"/>
      <c r="H84" s="298"/>
      <c r="I84" s="49"/>
      <c r="J84" s="137"/>
      <c r="K84" s="137"/>
      <c r="L84" s="138"/>
    </row>
    <row r="85" spans="2:12" x14ac:dyDescent="0.25">
      <c r="B85" s="299"/>
      <c r="C85" s="300"/>
      <c r="D85" s="300"/>
      <c r="E85" s="300"/>
      <c r="F85" s="300"/>
      <c r="G85" s="300"/>
      <c r="H85" s="301"/>
      <c r="I85" s="49"/>
      <c r="J85" s="139"/>
      <c r="K85" s="139"/>
      <c r="L85" s="140"/>
    </row>
    <row r="86" spans="2:12" x14ac:dyDescent="0.25">
      <c r="B86" s="302"/>
      <c r="C86" s="303"/>
      <c r="D86" s="303"/>
      <c r="E86" s="303"/>
      <c r="F86" s="303"/>
      <c r="G86" s="303"/>
      <c r="H86" s="304"/>
      <c r="I86" s="49"/>
    </row>
    <row r="87" spans="2:12" x14ac:dyDescent="0.25">
      <c r="I87" s="49"/>
    </row>
    <row r="88" spans="2:12" hidden="1" x14ac:dyDescent="0.25">
      <c r="B88" s="48"/>
      <c r="C88" s="48"/>
      <c r="D88" s="48"/>
      <c r="E88" s="48"/>
      <c r="F88" s="48"/>
      <c r="G88" s="48"/>
      <c r="H88" s="48"/>
    </row>
    <row r="89" spans="2:12" ht="4.5" hidden="1" customHeight="1" x14ac:dyDescent="0.25">
      <c r="B89" s="48"/>
    </row>
    <row r="90" spans="2:12" hidden="1" x14ac:dyDescent="0.25">
      <c r="B90" s="48"/>
    </row>
    <row r="91" spans="2:12" ht="4.5" hidden="1" customHeight="1" x14ac:dyDescent="0.25">
      <c r="B91" s="48"/>
    </row>
    <row r="92" spans="2:12" hidden="1" x14ac:dyDescent="0.25">
      <c r="B92" s="48"/>
    </row>
    <row r="93" spans="2:12" hidden="1" x14ac:dyDescent="0.25"/>
    <row r="94" spans="2:12" hidden="1" x14ac:dyDescent="0.25"/>
    <row r="95" spans="2:12" hidden="1" x14ac:dyDescent="0.25"/>
    <row r="96" spans="2:12" ht="15" hidden="1" customHeight="1" x14ac:dyDescent="0.25"/>
    <row r="97" ht="15" hidden="1" customHeight="1" x14ac:dyDescent="0.25"/>
    <row r="98" ht="15" hidden="1" customHeight="1" x14ac:dyDescent="0.25"/>
    <row r="99" ht="15" hidden="1" customHeight="1" x14ac:dyDescent="0.25"/>
    <row r="100" ht="15" customHeight="1" x14ac:dyDescent="0.25"/>
    <row r="101" ht="15" customHeight="1" x14ac:dyDescent="0.25"/>
    <row r="102" ht="15" customHeight="1" x14ac:dyDescent="0.25"/>
    <row r="103" ht="15" customHeight="1" x14ac:dyDescent="0.25"/>
  </sheetData>
  <mergeCells count="16">
    <mergeCell ref="D76:H76"/>
    <mergeCell ref="D78:H78"/>
    <mergeCell ref="D80:H80"/>
    <mergeCell ref="B84:H86"/>
    <mergeCell ref="D41:H41"/>
    <mergeCell ref="B47:H48"/>
    <mergeCell ref="B62:H62"/>
    <mergeCell ref="C65:H66"/>
    <mergeCell ref="C67:H67"/>
    <mergeCell ref="D72:H72"/>
    <mergeCell ref="D39:H39"/>
    <mergeCell ref="B6:H6"/>
    <mergeCell ref="B9:H9"/>
    <mergeCell ref="B17:H17"/>
    <mergeCell ref="B24:H24"/>
    <mergeCell ref="B31:H31"/>
  </mergeCells>
  <dataValidations count="3">
    <dataValidation type="list" allowBlank="1" showInputMessage="1" showErrorMessage="1" sqref="C22">
      <formula1>"T-1, T-2, T-3, T-4"</formula1>
    </dataValidation>
    <dataValidation type="list" allowBlank="1" showInputMessage="1" showErrorMessage="1" sqref="C21">
      <formula1>"2019/2020, 2020/2021, 2021/2022, 2022/2023, 2023/2024"</formula1>
    </dataValidation>
    <dataValidation type="list" allowBlank="1" showInputMessage="1" showErrorMessage="1" sqref="G51:G59 E51:E59">
      <formula1>"Yes, No"</formula1>
    </dataValidation>
  </dataValidations>
  <pageMargins left="0.25" right="0.25" top="0.75" bottom="0.75" header="0.3" footer="0.3"/>
  <pageSetup paperSize="9" scale="5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6193" r:id="rId4" name="Check Box 1">
              <controlPr defaultSize="0" autoFill="0" autoLine="0" autoPict="0">
                <anchor moveWithCells="1">
                  <from>
                    <xdr:col>1</xdr:col>
                    <xdr:colOff>676275</xdr:colOff>
                    <xdr:row>67</xdr:row>
                    <xdr:rowOff>0</xdr:rowOff>
                  </from>
                  <to>
                    <xdr:col>1</xdr:col>
                    <xdr:colOff>1076325</xdr:colOff>
                    <xdr:row>68</xdr:row>
                    <xdr:rowOff>28575</xdr:rowOff>
                  </to>
                </anchor>
              </controlPr>
            </control>
          </mc:Choice>
        </mc:AlternateContent>
        <mc:AlternateContent xmlns:mc="http://schemas.openxmlformats.org/markup-compatibility/2006">
          <mc:Choice Requires="x14">
            <control shapeId="136194" r:id="rId5" name="Check Box 2">
              <controlPr defaultSize="0" autoFill="0" autoLine="0" autoPict="0">
                <anchor moveWithCells="1">
                  <from>
                    <xdr:col>1</xdr:col>
                    <xdr:colOff>676275</xdr:colOff>
                    <xdr:row>67</xdr:row>
                    <xdr:rowOff>180975</xdr:rowOff>
                  </from>
                  <to>
                    <xdr:col>1</xdr:col>
                    <xdr:colOff>1076325</xdr:colOff>
                    <xdr:row>69</xdr:row>
                    <xdr:rowOff>19050</xdr:rowOff>
                  </to>
                </anchor>
              </controlPr>
            </control>
          </mc:Choice>
        </mc:AlternateContent>
        <mc:AlternateContent xmlns:mc="http://schemas.openxmlformats.org/markup-compatibility/2006">
          <mc:Choice Requires="x14">
            <control shapeId="136195" r:id="rId6" name="Check Box 3">
              <controlPr defaultSize="0" autoFill="0" autoLine="0" autoPict="0">
                <anchor moveWithCells="1">
                  <from>
                    <xdr:col>1</xdr:col>
                    <xdr:colOff>676275</xdr:colOff>
                    <xdr:row>68</xdr:row>
                    <xdr:rowOff>171450</xdr:rowOff>
                  </from>
                  <to>
                    <xdr:col>1</xdr:col>
                    <xdr:colOff>1076325</xdr:colOff>
                    <xdr:row>70</xdr:row>
                    <xdr:rowOff>9525</xdr:rowOff>
                  </to>
                </anchor>
              </controlPr>
            </control>
          </mc:Choice>
        </mc:AlternateContent>
        <mc:AlternateContent xmlns:mc="http://schemas.openxmlformats.org/markup-compatibility/2006">
          <mc:Choice Requires="x14">
            <control shapeId="136196" r:id="rId7" name="Check Box 4">
              <controlPr defaultSize="0" autoFill="0" autoLine="0" autoPict="0">
                <anchor moveWithCells="1">
                  <from>
                    <xdr:col>1</xdr:col>
                    <xdr:colOff>676275</xdr:colOff>
                    <xdr:row>64</xdr:row>
                    <xdr:rowOff>9525</xdr:rowOff>
                  </from>
                  <to>
                    <xdr:col>1</xdr:col>
                    <xdr:colOff>1076325</xdr:colOff>
                    <xdr:row>65</xdr:row>
                    <xdr:rowOff>38100</xdr:rowOff>
                  </to>
                </anchor>
              </controlPr>
            </control>
          </mc:Choice>
        </mc:AlternateContent>
        <mc:AlternateContent xmlns:mc="http://schemas.openxmlformats.org/markup-compatibility/2006">
          <mc:Choice Requires="x14">
            <control shapeId="136197" r:id="rId8" name="Check Box 5">
              <controlPr defaultSize="0" autoFill="0" autoLine="0" autoPict="0">
                <anchor moveWithCells="1">
                  <from>
                    <xdr:col>1</xdr:col>
                    <xdr:colOff>676275</xdr:colOff>
                    <xdr:row>65</xdr:row>
                    <xdr:rowOff>180975</xdr:rowOff>
                  </from>
                  <to>
                    <xdr:col>1</xdr:col>
                    <xdr:colOff>1076325</xdr:colOff>
                    <xdr:row>66</xdr:row>
                    <xdr:rowOff>209550</xdr:rowOff>
                  </to>
                </anchor>
              </controlPr>
            </control>
          </mc:Choice>
        </mc:AlternateContent>
      </controls>
    </mc:Choice>
  </mc:AlternateContent>
  <tableParts count="1">
    <tablePart r:id="rId9"/>
  </tablePart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pageSetUpPr fitToPage="1"/>
  </sheetPr>
  <dimension ref="A1:O97"/>
  <sheetViews>
    <sheetView showGridLines="0" tabSelected="1" topLeftCell="A31" zoomScaleNormal="100" workbookViewId="0">
      <selection activeCell="E41" sqref="E41"/>
    </sheetView>
  </sheetViews>
  <sheetFormatPr defaultColWidth="0" defaultRowHeight="0" customHeight="1" zeroHeight="1" x14ac:dyDescent="0.25"/>
  <cols>
    <col min="1" max="1" width="4" style="196" customWidth="1"/>
    <col min="2" max="2" width="18.140625" style="196" customWidth="1"/>
    <col min="3" max="3" width="26.7109375" style="196" customWidth="1"/>
    <col min="4" max="4" width="31.5703125" style="196" customWidth="1"/>
    <col min="5" max="5" width="43.42578125" style="196" customWidth="1"/>
    <col min="6" max="6" width="13.7109375" style="196" customWidth="1"/>
    <col min="7" max="7" width="9.140625" style="196" customWidth="1"/>
    <col min="8" max="9" width="4" style="196" customWidth="1"/>
    <col min="10" max="15" width="0" style="196" hidden="1" customWidth="1"/>
    <col min="16" max="16384" width="9.140625" style="196" hidden="1"/>
  </cols>
  <sheetData>
    <row r="1" spans="2:12" ht="15" x14ac:dyDescent="0.25"/>
    <row r="2" spans="2:12" ht="21" x14ac:dyDescent="0.35">
      <c r="E2" s="121"/>
    </row>
    <row r="3" spans="2:12" ht="21" x14ac:dyDescent="0.35">
      <c r="E3" s="121"/>
    </row>
    <row r="4" spans="2:12" ht="21" x14ac:dyDescent="0.35">
      <c r="B4" s="293" t="s">
        <v>119</v>
      </c>
      <c r="C4" s="293"/>
      <c r="D4" s="293"/>
      <c r="E4" s="293"/>
      <c r="F4" s="293"/>
      <c r="G4" s="293"/>
      <c r="H4" s="293"/>
    </row>
    <row r="5" spans="2:12" ht="15" x14ac:dyDescent="0.25"/>
    <row r="6" spans="2:12" ht="15" x14ac:dyDescent="0.25">
      <c r="B6" s="218"/>
      <c r="C6" s="218"/>
      <c r="D6" s="218"/>
      <c r="E6" s="218"/>
      <c r="F6" s="218"/>
      <c r="G6" s="218"/>
    </row>
    <row r="7" spans="2:12" ht="15" x14ac:dyDescent="0.25">
      <c r="B7" s="420" t="s">
        <v>251</v>
      </c>
      <c r="C7" s="420"/>
      <c r="D7" s="420"/>
      <c r="E7" s="420"/>
      <c r="F7" s="420"/>
      <c r="G7" s="420"/>
      <c r="H7" s="420"/>
      <c r="J7" s="122"/>
      <c r="K7" s="122"/>
      <c r="L7" s="122"/>
    </row>
    <row r="8" spans="2:12" ht="15" x14ac:dyDescent="0.25">
      <c r="B8" s="420"/>
      <c r="C8" s="420"/>
      <c r="D8" s="420"/>
      <c r="E8" s="420"/>
      <c r="F8" s="420"/>
      <c r="G8" s="420"/>
      <c r="H8" s="420"/>
      <c r="J8" s="122"/>
      <c r="K8" s="122"/>
      <c r="L8" s="122"/>
    </row>
    <row r="9" spans="2:12" ht="15" x14ac:dyDescent="0.25">
      <c r="B9" s="420"/>
      <c r="C9" s="420"/>
      <c r="D9" s="420"/>
      <c r="E9" s="420"/>
      <c r="F9" s="420"/>
      <c r="G9" s="420"/>
      <c r="H9" s="420"/>
    </row>
    <row r="10" spans="2:12" ht="15" x14ac:dyDescent="0.25"/>
    <row r="11" spans="2:12" ht="15" x14ac:dyDescent="0.25">
      <c r="B11" s="123" t="s">
        <v>120</v>
      </c>
      <c r="C11" s="70"/>
      <c r="D11" s="70"/>
      <c r="E11" s="70"/>
      <c r="F11" s="70"/>
      <c r="G11" s="70"/>
    </row>
    <row r="12" spans="2:12" ht="15" x14ac:dyDescent="0.25">
      <c r="B12" s="278" t="s">
        <v>248</v>
      </c>
      <c r="C12" s="278"/>
      <c r="D12" s="278"/>
      <c r="E12" s="278"/>
      <c r="F12" s="278"/>
      <c r="G12" s="278"/>
      <c r="H12" s="278"/>
    </row>
    <row r="13" spans="2:12" ht="15" x14ac:dyDescent="0.25">
      <c r="B13" s="278"/>
      <c r="C13" s="278"/>
      <c r="D13" s="278"/>
      <c r="E13" s="278"/>
      <c r="F13" s="278"/>
      <c r="G13" s="278"/>
      <c r="H13" s="278"/>
    </row>
    <row r="14" spans="2:12" ht="15" x14ac:dyDescent="0.25">
      <c r="B14" s="217"/>
      <c r="C14" s="217"/>
      <c r="D14" s="217"/>
      <c r="E14" s="217"/>
      <c r="F14" s="217"/>
      <c r="G14" s="217"/>
      <c r="H14" s="217"/>
    </row>
    <row r="15" spans="2:12" ht="15" x14ac:dyDescent="0.25">
      <c r="B15" s="278" t="s">
        <v>225</v>
      </c>
      <c r="C15" s="278"/>
      <c r="D15" s="278"/>
      <c r="E15" s="278"/>
      <c r="F15" s="278"/>
      <c r="G15" s="278"/>
      <c r="H15" s="278"/>
    </row>
    <row r="16" spans="2:12" ht="15" x14ac:dyDescent="0.25">
      <c r="B16" s="278"/>
      <c r="C16" s="278"/>
      <c r="D16" s="278"/>
      <c r="E16" s="278"/>
      <c r="F16" s="278"/>
      <c r="G16" s="278"/>
      <c r="H16" s="278"/>
    </row>
    <row r="17" spans="2:8" ht="15" x14ac:dyDescent="0.25">
      <c r="B17" s="217"/>
      <c r="C17" s="217"/>
      <c r="D17" s="217"/>
      <c r="E17" s="217"/>
      <c r="F17" s="217"/>
      <c r="G17" s="217"/>
      <c r="H17" s="217"/>
    </row>
    <row r="18" spans="2:8" ht="15" x14ac:dyDescent="0.25">
      <c r="B18" s="279" t="s">
        <v>226</v>
      </c>
      <c r="C18" s="279"/>
      <c r="D18" s="279"/>
      <c r="E18" s="279"/>
      <c r="F18" s="279"/>
      <c r="G18" s="279"/>
      <c r="H18" s="279"/>
    </row>
    <row r="19" spans="2:8" ht="15" x14ac:dyDescent="0.25">
      <c r="B19" s="279"/>
      <c r="C19" s="279"/>
      <c r="D19" s="279"/>
      <c r="E19" s="279"/>
      <c r="F19" s="279"/>
      <c r="G19" s="279"/>
      <c r="H19" s="279"/>
    </row>
    <row r="20" spans="2:8" ht="15" x14ac:dyDescent="0.25">
      <c r="B20" s="70"/>
      <c r="C20" s="70"/>
      <c r="D20" s="70"/>
      <c r="E20" s="70"/>
      <c r="F20" s="70"/>
      <c r="G20" s="70"/>
    </row>
    <row r="21" spans="2:8" ht="15.75" x14ac:dyDescent="0.25">
      <c r="B21" s="124" t="s">
        <v>121</v>
      </c>
      <c r="C21" s="125" t="s">
        <v>122</v>
      </c>
      <c r="D21" s="125" t="s">
        <v>123</v>
      </c>
      <c r="E21" s="125" t="s">
        <v>124</v>
      </c>
      <c r="F21" s="126" t="s">
        <v>125</v>
      </c>
      <c r="G21" s="70"/>
    </row>
    <row r="22" spans="2:8" ht="45" x14ac:dyDescent="0.25">
      <c r="B22" s="157" t="s">
        <v>126</v>
      </c>
      <c r="C22" s="128" t="s">
        <v>273</v>
      </c>
      <c r="D22" s="129" t="s">
        <v>274</v>
      </c>
      <c r="E22" s="128" t="s">
        <v>277</v>
      </c>
      <c r="F22" s="130"/>
      <c r="G22" s="70"/>
    </row>
    <row r="23" spans="2:8" ht="97.5" customHeight="1" x14ac:dyDescent="0.25">
      <c r="B23" s="157" t="s">
        <v>127</v>
      </c>
      <c r="C23" s="226" t="s">
        <v>128</v>
      </c>
      <c r="D23" s="128" t="s">
        <v>129</v>
      </c>
      <c r="E23" s="131" t="s">
        <v>277</v>
      </c>
      <c r="F23" s="130"/>
      <c r="G23" s="70"/>
    </row>
    <row r="24" spans="2:8" ht="62.25" customHeight="1" x14ac:dyDescent="0.25">
      <c r="B24" s="157" t="s">
        <v>227</v>
      </c>
      <c r="C24" s="158" t="s">
        <v>275</v>
      </c>
      <c r="D24" s="129" t="s">
        <v>228</v>
      </c>
      <c r="E24" s="131" t="s">
        <v>352</v>
      </c>
      <c r="F24" s="130"/>
      <c r="G24" s="70"/>
    </row>
    <row r="25" spans="2:8" ht="62.25" customHeight="1" x14ac:dyDescent="0.25">
      <c r="B25" s="127"/>
      <c r="C25" s="227" t="s">
        <v>276</v>
      </c>
      <c r="D25" s="129" t="s">
        <v>235</v>
      </c>
      <c r="E25" s="131" t="s">
        <v>277</v>
      </c>
      <c r="F25" s="130"/>
      <c r="G25" s="70"/>
    </row>
    <row r="26" spans="2:8" ht="45" x14ac:dyDescent="0.25">
      <c r="B26" s="127"/>
      <c r="C26" s="222" t="s">
        <v>119</v>
      </c>
      <c r="D26" s="132" t="s">
        <v>130</v>
      </c>
      <c r="E26" s="133" t="s">
        <v>353</v>
      </c>
      <c r="F26" s="130"/>
      <c r="G26" s="70"/>
    </row>
    <row r="27" spans="2:8" ht="48.75" customHeight="1" x14ac:dyDescent="0.25">
      <c r="B27" s="159"/>
      <c r="C27" s="160"/>
      <c r="D27" s="160"/>
      <c r="E27" s="161"/>
      <c r="F27" s="162"/>
      <c r="G27" s="70"/>
    </row>
    <row r="28" spans="2:8" ht="15.75" x14ac:dyDescent="0.25">
      <c r="B28" s="418" t="s">
        <v>229</v>
      </c>
      <c r="C28" s="419"/>
      <c r="D28" s="163" t="s">
        <v>123</v>
      </c>
      <c r="E28" s="163" t="s">
        <v>124</v>
      </c>
      <c r="F28" s="164" t="s">
        <v>125</v>
      </c>
      <c r="G28" s="70"/>
    </row>
    <row r="29" spans="2:8" ht="29.25" customHeight="1" x14ac:dyDescent="0.25">
      <c r="B29" s="412" t="s">
        <v>230</v>
      </c>
      <c r="C29" s="413"/>
      <c r="D29" s="186" t="s">
        <v>252</v>
      </c>
      <c r="E29" s="165" t="s">
        <v>231</v>
      </c>
      <c r="F29" s="166"/>
      <c r="G29" s="70"/>
    </row>
    <row r="30" spans="2:8" ht="41.25" customHeight="1" x14ac:dyDescent="0.25">
      <c r="B30" s="414" t="s">
        <v>232</v>
      </c>
      <c r="C30" s="415"/>
      <c r="D30" s="167" t="s">
        <v>228</v>
      </c>
      <c r="E30" s="167" t="s">
        <v>233</v>
      </c>
      <c r="F30" s="168"/>
      <c r="G30" s="70"/>
    </row>
    <row r="31" spans="2:8" ht="33.75" customHeight="1" x14ac:dyDescent="0.25">
      <c r="B31" s="407" t="s">
        <v>278</v>
      </c>
      <c r="C31" s="408"/>
      <c r="D31" s="220" t="s">
        <v>228</v>
      </c>
      <c r="E31" s="219" t="s">
        <v>233</v>
      </c>
      <c r="F31" s="145"/>
      <c r="G31" s="70"/>
    </row>
    <row r="32" spans="2:8" ht="30" x14ac:dyDescent="0.25">
      <c r="B32" s="416" t="s">
        <v>234</v>
      </c>
      <c r="C32" s="417"/>
      <c r="D32" s="221" t="s">
        <v>228</v>
      </c>
      <c r="E32" s="167" t="s">
        <v>233</v>
      </c>
      <c r="F32" s="169"/>
      <c r="G32" s="70"/>
    </row>
    <row r="33" spans="2:7" ht="32.25" customHeight="1" x14ac:dyDescent="0.25">
      <c r="B33" s="407" t="s">
        <v>279</v>
      </c>
      <c r="C33" s="408"/>
      <c r="D33" s="220" t="s">
        <v>235</v>
      </c>
      <c r="E33" s="165" t="s">
        <v>236</v>
      </c>
      <c r="F33" s="166"/>
      <c r="G33" s="70"/>
    </row>
    <row r="34" spans="2:7" ht="43.5" customHeight="1" x14ac:dyDescent="0.25">
      <c r="B34" s="416" t="s">
        <v>237</v>
      </c>
      <c r="C34" s="417"/>
      <c r="D34" s="167" t="s">
        <v>238</v>
      </c>
      <c r="E34" s="167" t="s">
        <v>239</v>
      </c>
      <c r="F34" s="168"/>
      <c r="G34" s="70"/>
    </row>
    <row r="35" spans="2:7" ht="51" customHeight="1" x14ac:dyDescent="0.25">
      <c r="B35" s="407" t="s">
        <v>240</v>
      </c>
      <c r="C35" s="408"/>
      <c r="D35" s="219" t="s">
        <v>280</v>
      </c>
      <c r="E35" s="219" t="s">
        <v>236</v>
      </c>
      <c r="F35" s="145"/>
      <c r="G35" s="70"/>
    </row>
    <row r="36" spans="2:7" ht="15" x14ac:dyDescent="0.25">
      <c r="C36" s="48"/>
      <c r="D36" s="48"/>
      <c r="E36" s="48"/>
      <c r="F36" s="48"/>
    </row>
    <row r="37" spans="2:7" ht="15" x14ac:dyDescent="0.25">
      <c r="B37" s="196" t="s">
        <v>379</v>
      </c>
      <c r="C37" s="48"/>
      <c r="D37" s="48"/>
      <c r="E37" s="48"/>
      <c r="F37" s="48"/>
    </row>
    <row r="38" spans="2:7" ht="15.75" x14ac:dyDescent="0.25">
      <c r="B38" s="170" t="s">
        <v>281</v>
      </c>
      <c r="C38" s="135"/>
      <c r="D38" s="135"/>
    </row>
    <row r="39" spans="2:7" ht="15.75" x14ac:dyDescent="0.25">
      <c r="B39" s="171" t="s">
        <v>131</v>
      </c>
      <c r="C39" s="134"/>
      <c r="D39" s="134"/>
    </row>
    <row r="40" spans="2:7" ht="15" x14ac:dyDescent="0.25">
      <c r="B40" s="136"/>
      <c r="C40" s="48"/>
      <c r="D40" s="48"/>
    </row>
    <row r="41" spans="2:7" ht="15" x14ac:dyDescent="0.25">
      <c r="B41" s="136" t="s">
        <v>241</v>
      </c>
      <c r="C41" s="48"/>
      <c r="D41" s="48"/>
    </row>
    <row r="42" spans="2:7" ht="15" x14ac:dyDescent="0.25">
      <c r="B42" s="136" t="s">
        <v>249</v>
      </c>
      <c r="C42" s="48"/>
      <c r="D42" s="48"/>
    </row>
    <row r="43" spans="2:7" ht="15" x14ac:dyDescent="0.25">
      <c r="B43" s="136" t="s">
        <v>282</v>
      </c>
      <c r="C43" s="48"/>
      <c r="D43" s="48"/>
    </row>
    <row r="44" spans="2:7" ht="15" x14ac:dyDescent="0.25">
      <c r="B44" s="136"/>
      <c r="C44" s="48"/>
      <c r="D44" s="48"/>
    </row>
    <row r="45" spans="2:7" ht="15" x14ac:dyDescent="0.25">
      <c r="B45" s="149" t="s">
        <v>368</v>
      </c>
      <c r="C45" s="48"/>
      <c r="D45" s="48"/>
      <c r="E45" s="409">
        <f>'C31'!C29</f>
        <v>0</v>
      </c>
      <c r="F45" s="409"/>
    </row>
    <row r="46" spans="2:7" ht="15" x14ac:dyDescent="0.25">
      <c r="B46" s="136"/>
      <c r="C46" s="48"/>
      <c r="D46" s="48"/>
    </row>
    <row r="47" spans="2:7" ht="15" x14ac:dyDescent="0.25">
      <c r="B47" s="196" t="s">
        <v>115</v>
      </c>
      <c r="E47" s="409"/>
      <c r="F47" s="409"/>
    </row>
    <row r="48" spans="2:7" ht="15" x14ac:dyDescent="0.25"/>
    <row r="49" spans="2:6" ht="15" x14ac:dyDescent="0.25">
      <c r="B49" s="196" t="s">
        <v>116</v>
      </c>
      <c r="E49" s="409"/>
      <c r="F49" s="409"/>
    </row>
    <row r="50" spans="2:6" ht="15" x14ac:dyDescent="0.25"/>
    <row r="51" spans="2:6" ht="15" x14ac:dyDescent="0.25">
      <c r="B51" s="196" t="s">
        <v>117</v>
      </c>
      <c r="E51" s="410"/>
      <c r="F51" s="411"/>
    </row>
    <row r="52" spans="2:6" ht="15" x14ac:dyDescent="0.25"/>
    <row r="53" spans="2:6" ht="15" hidden="1" customHeight="1" x14ac:dyDescent="0.25"/>
    <row r="54" spans="2:6" ht="15" hidden="1" customHeight="1" x14ac:dyDescent="0.25"/>
    <row r="55" spans="2:6" ht="15" hidden="1" customHeight="1" x14ac:dyDescent="0.25"/>
    <row r="56" spans="2:6" ht="15" hidden="1" customHeight="1" x14ac:dyDescent="0.25"/>
    <row r="57" spans="2:6" ht="15" hidden="1" customHeight="1" x14ac:dyDescent="0.25"/>
    <row r="58" spans="2:6" ht="15" hidden="1" customHeight="1" x14ac:dyDescent="0.25"/>
    <row r="59" spans="2:6" ht="15" hidden="1" customHeight="1" x14ac:dyDescent="0.25"/>
    <row r="60" spans="2:6" ht="15" hidden="1" customHeight="1" x14ac:dyDescent="0.25"/>
    <row r="61" spans="2:6" ht="15" hidden="1" customHeight="1" x14ac:dyDescent="0.25"/>
    <row r="62" spans="2:6" ht="15" hidden="1" customHeight="1" x14ac:dyDescent="0.25"/>
    <row r="63" spans="2:6" ht="15" hidden="1" customHeight="1" x14ac:dyDescent="0.25"/>
    <row r="64" spans="2:6" ht="15" hidden="1"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row r="73" ht="15" hidden="1" customHeight="1" x14ac:dyDescent="0.25"/>
    <row r="74" ht="15" hidden="1" customHeight="1" x14ac:dyDescent="0.25"/>
    <row r="75" ht="15" hidden="1" customHeight="1" x14ac:dyDescent="0.25"/>
    <row r="76" ht="15" hidden="1" customHeight="1" x14ac:dyDescent="0.25"/>
    <row r="77" ht="15" hidden="1" customHeight="1" x14ac:dyDescent="0.25"/>
    <row r="78" ht="15" hidden="1" customHeight="1" x14ac:dyDescent="0.25"/>
    <row r="79" ht="15" hidden="1" customHeight="1" x14ac:dyDescent="0.25"/>
    <row r="80" ht="15" hidden="1" customHeight="1" x14ac:dyDescent="0.25"/>
    <row r="81" ht="15" hidden="1" customHeight="1" x14ac:dyDescent="0.25"/>
    <row r="82" ht="15" hidden="1" customHeight="1" x14ac:dyDescent="0.25"/>
    <row r="83" ht="15" hidden="1" customHeight="1" x14ac:dyDescent="0.25"/>
    <row r="84" ht="15" hidden="1" customHeight="1" x14ac:dyDescent="0.25"/>
    <row r="85" ht="15" hidden="1" customHeight="1" x14ac:dyDescent="0.25"/>
    <row r="86" ht="15" hidden="1" customHeight="1" x14ac:dyDescent="0.25"/>
    <row r="87" ht="15" hidden="1" customHeight="1" x14ac:dyDescent="0.25"/>
    <row r="88" ht="15" hidden="1" customHeight="1" x14ac:dyDescent="0.25"/>
    <row r="89" ht="15" hidden="1" customHeight="1" x14ac:dyDescent="0.25"/>
    <row r="90" ht="15" hidden="1" customHeight="1" x14ac:dyDescent="0.25"/>
    <row r="91" ht="15" hidden="1" customHeight="1" x14ac:dyDescent="0.25"/>
    <row r="92" ht="15" hidden="1" customHeight="1" x14ac:dyDescent="0.25"/>
    <row r="93" ht="15" hidden="1" customHeight="1" x14ac:dyDescent="0.25"/>
    <row r="94" ht="15" hidden="1" customHeight="1" x14ac:dyDescent="0.25"/>
    <row r="95" ht="15" hidden="1" customHeight="1" x14ac:dyDescent="0.25"/>
    <row r="96" ht="15" customHeight="1" x14ac:dyDescent="0.25"/>
    <row r="97" ht="15" hidden="1" customHeight="1" x14ac:dyDescent="0.25"/>
  </sheetData>
  <mergeCells count="17">
    <mergeCell ref="B28:C28"/>
    <mergeCell ref="B4:H4"/>
    <mergeCell ref="B7:H9"/>
    <mergeCell ref="B12:H13"/>
    <mergeCell ref="B15:H16"/>
    <mergeCell ref="B18:H19"/>
    <mergeCell ref="B35:C35"/>
    <mergeCell ref="E47:F47"/>
    <mergeCell ref="E49:F49"/>
    <mergeCell ref="E51:F51"/>
    <mergeCell ref="B29:C29"/>
    <mergeCell ref="B30:C30"/>
    <mergeCell ref="B31:C31"/>
    <mergeCell ref="B32:C32"/>
    <mergeCell ref="B33:C33"/>
    <mergeCell ref="B34:C34"/>
    <mergeCell ref="E45:F45"/>
  </mergeCells>
  <pageMargins left="0.7" right="0.7" top="0.75" bottom="0.75" header="0.3" footer="0.3"/>
  <pageSetup paperSize="9" scale="5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5169" r:id="rId4" name="Check Box 1">
              <controlPr defaultSize="0" autoFill="0" autoLine="0" autoPict="0">
                <anchor moveWithCells="1">
                  <from>
                    <xdr:col>5</xdr:col>
                    <xdr:colOff>0</xdr:colOff>
                    <xdr:row>21</xdr:row>
                    <xdr:rowOff>0</xdr:rowOff>
                  </from>
                  <to>
                    <xdr:col>5</xdr:col>
                    <xdr:colOff>904875</xdr:colOff>
                    <xdr:row>22</xdr:row>
                    <xdr:rowOff>47625</xdr:rowOff>
                  </to>
                </anchor>
              </controlPr>
            </control>
          </mc:Choice>
        </mc:AlternateContent>
        <mc:AlternateContent xmlns:mc="http://schemas.openxmlformats.org/markup-compatibility/2006">
          <mc:Choice Requires="x14">
            <control shapeId="135170" r:id="rId5" name="Check Box 2">
              <controlPr defaultSize="0" autoFill="0" autoLine="0" autoPict="0">
                <anchor moveWithCells="1">
                  <from>
                    <xdr:col>5</xdr:col>
                    <xdr:colOff>0</xdr:colOff>
                    <xdr:row>22</xdr:row>
                    <xdr:rowOff>114300</xdr:rowOff>
                  </from>
                  <to>
                    <xdr:col>5</xdr:col>
                    <xdr:colOff>904875</xdr:colOff>
                    <xdr:row>22</xdr:row>
                    <xdr:rowOff>1152525</xdr:rowOff>
                  </to>
                </anchor>
              </controlPr>
            </control>
          </mc:Choice>
        </mc:AlternateContent>
        <mc:AlternateContent xmlns:mc="http://schemas.openxmlformats.org/markup-compatibility/2006">
          <mc:Choice Requires="x14">
            <control shapeId="135171" r:id="rId6" name="Check Box 3">
              <controlPr defaultSize="0" autoFill="0" autoLine="0" autoPict="0">
                <anchor moveWithCells="1">
                  <from>
                    <xdr:col>5</xdr:col>
                    <xdr:colOff>0</xdr:colOff>
                    <xdr:row>25</xdr:row>
                    <xdr:rowOff>0</xdr:rowOff>
                  </from>
                  <to>
                    <xdr:col>5</xdr:col>
                    <xdr:colOff>904875</xdr:colOff>
                    <xdr:row>26</xdr:row>
                    <xdr:rowOff>47625</xdr:rowOff>
                  </to>
                </anchor>
              </controlPr>
            </control>
          </mc:Choice>
        </mc:AlternateContent>
        <mc:AlternateContent xmlns:mc="http://schemas.openxmlformats.org/markup-compatibility/2006">
          <mc:Choice Requires="x14">
            <control shapeId="135172" r:id="rId7" name="Check Box 4">
              <controlPr defaultSize="0" autoFill="0" autoLine="0" autoPict="0">
                <anchor moveWithCells="1">
                  <from>
                    <xdr:col>5</xdr:col>
                    <xdr:colOff>0</xdr:colOff>
                    <xdr:row>23</xdr:row>
                    <xdr:rowOff>66675</xdr:rowOff>
                  </from>
                  <to>
                    <xdr:col>5</xdr:col>
                    <xdr:colOff>904875</xdr:colOff>
                    <xdr:row>23</xdr:row>
                    <xdr:rowOff>695325</xdr:rowOff>
                  </to>
                </anchor>
              </controlPr>
            </control>
          </mc:Choice>
        </mc:AlternateContent>
        <mc:AlternateContent xmlns:mc="http://schemas.openxmlformats.org/markup-compatibility/2006">
          <mc:Choice Requires="x14">
            <control shapeId="135173" r:id="rId8" name="Check Box 5">
              <controlPr defaultSize="0" autoFill="0" autoLine="0" autoPict="0">
                <anchor moveWithCells="1">
                  <from>
                    <xdr:col>5</xdr:col>
                    <xdr:colOff>0</xdr:colOff>
                    <xdr:row>29</xdr:row>
                    <xdr:rowOff>0</xdr:rowOff>
                  </from>
                  <to>
                    <xdr:col>5</xdr:col>
                    <xdr:colOff>904875</xdr:colOff>
                    <xdr:row>30</xdr:row>
                    <xdr:rowOff>9525</xdr:rowOff>
                  </to>
                </anchor>
              </controlPr>
            </control>
          </mc:Choice>
        </mc:AlternateContent>
        <mc:AlternateContent xmlns:mc="http://schemas.openxmlformats.org/markup-compatibility/2006">
          <mc:Choice Requires="x14">
            <control shapeId="135174" r:id="rId9" name="Check Box 6">
              <controlPr defaultSize="0" autoFill="0" autoLine="0" autoPict="0">
                <anchor moveWithCells="1">
                  <from>
                    <xdr:col>5</xdr:col>
                    <xdr:colOff>0</xdr:colOff>
                    <xdr:row>30</xdr:row>
                    <xdr:rowOff>9525</xdr:rowOff>
                  </from>
                  <to>
                    <xdr:col>5</xdr:col>
                    <xdr:colOff>904875</xdr:colOff>
                    <xdr:row>30</xdr:row>
                    <xdr:rowOff>381000</xdr:rowOff>
                  </to>
                </anchor>
              </controlPr>
            </control>
          </mc:Choice>
        </mc:AlternateContent>
        <mc:AlternateContent xmlns:mc="http://schemas.openxmlformats.org/markup-compatibility/2006">
          <mc:Choice Requires="x14">
            <control shapeId="135175" r:id="rId10" name="Check Box 7">
              <controlPr defaultSize="0" autoFill="0" autoLine="0" autoPict="0">
                <anchor moveWithCells="1">
                  <from>
                    <xdr:col>5</xdr:col>
                    <xdr:colOff>0</xdr:colOff>
                    <xdr:row>31</xdr:row>
                    <xdr:rowOff>0</xdr:rowOff>
                  </from>
                  <to>
                    <xdr:col>5</xdr:col>
                    <xdr:colOff>904875</xdr:colOff>
                    <xdr:row>31</xdr:row>
                    <xdr:rowOff>342900</xdr:rowOff>
                  </to>
                </anchor>
              </controlPr>
            </control>
          </mc:Choice>
        </mc:AlternateContent>
        <mc:AlternateContent xmlns:mc="http://schemas.openxmlformats.org/markup-compatibility/2006">
          <mc:Choice Requires="x14">
            <control shapeId="135176" r:id="rId11" name="Check Box 8">
              <controlPr defaultSize="0" autoFill="0" autoLine="0" autoPict="0">
                <anchor moveWithCells="1">
                  <from>
                    <xdr:col>5</xdr:col>
                    <xdr:colOff>0</xdr:colOff>
                    <xdr:row>33</xdr:row>
                    <xdr:rowOff>38100</xdr:rowOff>
                  </from>
                  <to>
                    <xdr:col>5</xdr:col>
                    <xdr:colOff>904875</xdr:colOff>
                    <xdr:row>33</xdr:row>
                    <xdr:rowOff>533400</xdr:rowOff>
                  </to>
                </anchor>
              </controlPr>
            </control>
          </mc:Choice>
        </mc:AlternateContent>
        <mc:AlternateContent xmlns:mc="http://schemas.openxmlformats.org/markup-compatibility/2006">
          <mc:Choice Requires="x14">
            <control shapeId="135177" r:id="rId12" name="Check Box 9">
              <controlPr defaultSize="0" autoFill="0" autoLine="0" autoPict="0">
                <anchor moveWithCells="1">
                  <from>
                    <xdr:col>5</xdr:col>
                    <xdr:colOff>0</xdr:colOff>
                    <xdr:row>32</xdr:row>
                    <xdr:rowOff>9525</xdr:rowOff>
                  </from>
                  <to>
                    <xdr:col>5</xdr:col>
                    <xdr:colOff>904875</xdr:colOff>
                    <xdr:row>33</xdr:row>
                    <xdr:rowOff>0</xdr:rowOff>
                  </to>
                </anchor>
              </controlPr>
            </control>
          </mc:Choice>
        </mc:AlternateContent>
        <mc:AlternateContent xmlns:mc="http://schemas.openxmlformats.org/markup-compatibility/2006">
          <mc:Choice Requires="x14">
            <control shapeId="135178" r:id="rId13" name="Check Box 10">
              <controlPr defaultSize="0" autoFill="0" autoLine="0" autoPict="0">
                <anchor moveWithCells="1">
                  <from>
                    <xdr:col>5</xdr:col>
                    <xdr:colOff>0</xdr:colOff>
                    <xdr:row>34</xdr:row>
                    <xdr:rowOff>9525</xdr:rowOff>
                  </from>
                  <to>
                    <xdr:col>5</xdr:col>
                    <xdr:colOff>904875</xdr:colOff>
                    <xdr:row>35</xdr:row>
                    <xdr:rowOff>9525</xdr:rowOff>
                  </to>
                </anchor>
              </controlPr>
            </control>
          </mc:Choice>
        </mc:AlternateContent>
        <mc:AlternateContent xmlns:mc="http://schemas.openxmlformats.org/markup-compatibility/2006">
          <mc:Choice Requires="x14">
            <control shapeId="135179" r:id="rId14" name="Check Box 11">
              <controlPr defaultSize="0" autoFill="0" autoLine="0" autoPict="0">
                <anchor moveWithCells="1">
                  <from>
                    <xdr:col>5</xdr:col>
                    <xdr:colOff>0</xdr:colOff>
                    <xdr:row>28</xdr:row>
                    <xdr:rowOff>9525</xdr:rowOff>
                  </from>
                  <to>
                    <xdr:col>5</xdr:col>
                    <xdr:colOff>904875</xdr:colOff>
                    <xdr:row>28</xdr:row>
                    <xdr:rowOff>333375</xdr:rowOff>
                  </to>
                </anchor>
              </controlPr>
            </control>
          </mc:Choice>
        </mc:AlternateContent>
        <mc:AlternateContent xmlns:mc="http://schemas.openxmlformats.org/markup-compatibility/2006">
          <mc:Choice Requires="x14">
            <control shapeId="135180" r:id="rId15" name="Check Box 12">
              <controlPr defaultSize="0" autoFill="0" autoLine="0" autoPict="0">
                <anchor moveWithCells="1">
                  <from>
                    <xdr:col>5</xdr:col>
                    <xdr:colOff>0</xdr:colOff>
                    <xdr:row>24</xdr:row>
                    <xdr:rowOff>66675</xdr:rowOff>
                  </from>
                  <to>
                    <xdr:col>5</xdr:col>
                    <xdr:colOff>904875</xdr:colOff>
                    <xdr:row>24</xdr:row>
                    <xdr:rowOff>695325</xdr:rowOff>
                  </to>
                </anchor>
              </controlPr>
            </control>
          </mc:Choice>
        </mc:AlternateContent>
      </controls>
    </mc:Choice>
  </mc:AlternateContent>
  <tableParts count="1">
    <tablePart r:id="rId1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S72"/>
  <sheetViews>
    <sheetView showGridLines="0" topLeftCell="A34" zoomScaleNormal="100" workbookViewId="0">
      <selection activeCell="F16" sqref="F16"/>
    </sheetView>
  </sheetViews>
  <sheetFormatPr defaultColWidth="0" defaultRowHeight="0" customHeight="1" zeroHeight="1" x14ac:dyDescent="0.25"/>
  <cols>
    <col min="1" max="1" width="4" style="3" customWidth="1"/>
    <col min="2" max="2" width="6.140625" style="34" customWidth="1"/>
    <col min="3" max="3" width="5.5703125" style="34" customWidth="1"/>
    <col min="4" max="4" width="6" style="34" customWidth="1"/>
    <col min="5" max="5" width="49.140625" style="3" customWidth="1"/>
    <col min="6" max="6" width="27.85546875" style="3" customWidth="1"/>
    <col min="7" max="7" width="21.42578125" style="3" customWidth="1"/>
    <col min="8" max="8" width="27.85546875" style="3" customWidth="1"/>
    <col min="9" max="9" width="4" style="3" customWidth="1"/>
    <col min="10" max="12" width="9.140625" style="3" hidden="1" customWidth="1"/>
    <col min="13" max="19" width="0" style="3" hidden="1" customWidth="1"/>
    <col min="20" max="16384" width="9.140625" style="3" hidden="1"/>
  </cols>
  <sheetData>
    <row r="1" spans="2:13" ht="15" x14ac:dyDescent="0.25">
      <c r="F1" s="8"/>
      <c r="G1" s="9"/>
      <c r="H1" s="47" t="s">
        <v>356</v>
      </c>
      <c r="I1" s="47"/>
    </row>
    <row r="2" spans="2:13" ht="15" x14ac:dyDescent="0.25">
      <c r="F2" s="8"/>
      <c r="G2" s="10"/>
      <c r="H2" s="10"/>
      <c r="I2" s="10"/>
    </row>
    <row r="3" spans="2:13" ht="15" customHeight="1" x14ac:dyDescent="0.25">
      <c r="E3" s="317"/>
      <c r="F3" s="317"/>
      <c r="G3" s="317"/>
      <c r="H3" s="12"/>
      <c r="I3" s="12"/>
      <c r="J3" s="13"/>
      <c r="K3" s="13"/>
    </row>
    <row r="4" spans="2:13" s="34" customFormat="1" ht="15" customHeight="1" x14ac:dyDescent="0.25">
      <c r="E4" s="42"/>
      <c r="F4" s="42"/>
      <c r="G4" s="42"/>
      <c r="H4" s="42"/>
      <c r="I4" s="42"/>
      <c r="J4" s="44"/>
      <c r="K4" s="44"/>
    </row>
    <row r="5" spans="2:13" s="77" customFormat="1" ht="15" customHeight="1" x14ac:dyDescent="0.25">
      <c r="E5" s="108"/>
      <c r="F5" s="108"/>
      <c r="G5" s="108"/>
      <c r="H5" s="108"/>
      <c r="I5" s="108"/>
      <c r="J5" s="44"/>
      <c r="K5" s="44"/>
    </row>
    <row r="6" spans="2:13" ht="25.5" customHeight="1" x14ac:dyDescent="0.25">
      <c r="B6" s="335" t="s">
        <v>354</v>
      </c>
      <c r="C6" s="335"/>
      <c r="D6" s="335"/>
      <c r="E6" s="335"/>
      <c r="F6" s="335"/>
      <c r="G6" s="335"/>
      <c r="H6" s="335"/>
      <c r="J6" s="31"/>
      <c r="K6" s="31"/>
    </row>
    <row r="7" spans="2:13" ht="15" customHeight="1" x14ac:dyDescent="0.25">
      <c r="B7" s="117" t="s">
        <v>40</v>
      </c>
      <c r="C7" s="118"/>
      <c r="D7" s="118"/>
      <c r="E7" s="118"/>
      <c r="F7" s="118"/>
      <c r="G7" s="118"/>
      <c r="H7" s="118"/>
      <c r="J7" s="13"/>
      <c r="K7" s="13"/>
    </row>
    <row r="8" spans="2:13" ht="15" customHeight="1" x14ac:dyDescent="0.25">
      <c r="B8" s="119" t="s">
        <v>357</v>
      </c>
      <c r="C8" s="118"/>
      <c r="D8" s="118"/>
      <c r="E8" s="118"/>
      <c r="F8" s="118"/>
      <c r="G8" s="118"/>
      <c r="H8" s="118"/>
      <c r="J8" s="20"/>
      <c r="K8" s="20"/>
    </row>
    <row r="9" spans="2:13" s="77" customFormat="1" ht="15" customHeight="1" x14ac:dyDescent="0.25">
      <c r="B9" s="119" t="s">
        <v>253</v>
      </c>
      <c r="C9" s="185"/>
      <c r="D9" s="185"/>
      <c r="E9" s="185"/>
      <c r="F9" s="185"/>
      <c r="G9" s="185"/>
      <c r="H9" s="185"/>
      <c r="J9" s="44"/>
      <c r="K9" s="44"/>
    </row>
    <row r="10" spans="2:13" ht="15" x14ac:dyDescent="0.25">
      <c r="B10" s="175" t="s">
        <v>19</v>
      </c>
      <c r="C10" s="176"/>
      <c r="D10" s="176"/>
      <c r="E10" s="43"/>
      <c r="F10" s="43"/>
      <c r="G10" s="43"/>
      <c r="H10" s="43"/>
      <c r="J10" s="11"/>
    </row>
    <row r="11" spans="2:13" ht="15" x14ac:dyDescent="0.25">
      <c r="B11" s="175" t="s">
        <v>38</v>
      </c>
      <c r="C11" s="176"/>
      <c r="D11" s="176"/>
      <c r="E11" s="43"/>
      <c r="F11" s="43"/>
      <c r="G11" s="43"/>
      <c r="H11" s="43"/>
      <c r="J11" s="11"/>
    </row>
    <row r="12" spans="2:13" ht="4.5" customHeight="1" x14ac:dyDescent="0.25">
      <c r="E12" s="4"/>
      <c r="F12" s="4"/>
      <c r="G12" s="4"/>
      <c r="H12" s="4"/>
      <c r="I12" s="4"/>
      <c r="J12" s="5"/>
      <c r="K12" s="5"/>
      <c r="L12" s="5"/>
      <c r="M12" s="5"/>
    </row>
    <row r="13" spans="2:13" ht="21" x14ac:dyDescent="0.35">
      <c r="B13" s="331" t="s">
        <v>355</v>
      </c>
      <c r="C13" s="332"/>
      <c r="D13" s="332"/>
      <c r="E13" s="332"/>
      <c r="F13" s="332"/>
      <c r="G13" s="332"/>
      <c r="H13" s="333"/>
      <c r="J13" s="1"/>
      <c r="K13" s="1"/>
      <c r="L13" s="1"/>
      <c r="M13" s="1"/>
    </row>
    <row r="14" spans="2:13" ht="4.5" customHeight="1" x14ac:dyDescent="0.25">
      <c r="E14" s="4"/>
      <c r="F14" s="4"/>
      <c r="G14" s="4"/>
      <c r="H14" s="4"/>
      <c r="I14" s="4"/>
      <c r="J14" s="5"/>
      <c r="K14" s="5"/>
      <c r="L14" s="5"/>
      <c r="M14" s="5"/>
    </row>
    <row r="15" spans="2:13" ht="4.5" customHeight="1" x14ac:dyDescent="0.25">
      <c r="E15" s="4"/>
      <c r="F15" s="4"/>
      <c r="G15" s="4"/>
      <c r="H15" s="4"/>
      <c r="I15" s="4"/>
      <c r="J15" s="5"/>
      <c r="K15" s="5"/>
      <c r="L15" s="5"/>
      <c r="M15" s="5"/>
    </row>
    <row r="16" spans="2:13" ht="14.45" customHeight="1" x14ac:dyDescent="0.25">
      <c r="E16" s="2" t="s">
        <v>9</v>
      </c>
      <c r="F16" s="79" t="s">
        <v>381</v>
      </c>
      <c r="G16" s="329" t="s">
        <v>54</v>
      </c>
      <c r="H16" s="330"/>
      <c r="J16" s="6"/>
      <c r="K16" s="6"/>
      <c r="L16" s="6"/>
      <c r="M16" s="6"/>
    </row>
    <row r="17" spans="2:13" ht="15" x14ac:dyDescent="0.25">
      <c r="E17" s="2" t="s">
        <v>10</v>
      </c>
      <c r="F17" s="79" t="s">
        <v>370</v>
      </c>
      <c r="G17" s="329"/>
      <c r="H17" s="330"/>
      <c r="J17" s="6"/>
      <c r="K17" s="6"/>
      <c r="L17" s="6"/>
      <c r="M17" s="6"/>
    </row>
    <row r="18" spans="2:13" ht="15" x14ac:dyDescent="0.25">
      <c r="E18" s="2" t="s">
        <v>2</v>
      </c>
      <c r="F18" s="79" t="s">
        <v>5</v>
      </c>
      <c r="H18" s="70" t="s">
        <v>53</v>
      </c>
      <c r="I18" s="262"/>
      <c r="J18" s="5"/>
      <c r="K18" s="5"/>
      <c r="L18" s="5"/>
      <c r="M18" s="5"/>
    </row>
    <row r="19" spans="2:13" ht="15" x14ac:dyDescent="0.25">
      <c r="E19" s="2" t="s">
        <v>4</v>
      </c>
      <c r="F19" s="80"/>
      <c r="H19" s="262"/>
      <c r="I19" s="262"/>
      <c r="J19" s="5"/>
      <c r="K19" s="5"/>
      <c r="L19" s="5"/>
      <c r="M19" s="5"/>
    </row>
    <row r="20" spans="2:13" ht="15" x14ac:dyDescent="0.25">
      <c r="E20" s="2" t="s">
        <v>3</v>
      </c>
      <c r="F20" s="79" t="s">
        <v>6</v>
      </c>
      <c r="G20" s="264" t="s">
        <v>43</v>
      </c>
      <c r="H20" s="93">
        <f>'Gen1'!$F$18</f>
        <v>0</v>
      </c>
      <c r="J20" s="6"/>
      <c r="K20" s="6"/>
      <c r="L20" s="6"/>
      <c r="M20" s="6"/>
    </row>
    <row r="21" spans="2:13" ht="15" x14ac:dyDescent="0.25">
      <c r="E21" s="2" t="s">
        <v>0</v>
      </c>
      <c r="F21" s="80"/>
      <c r="G21" s="264" t="s">
        <v>44</v>
      </c>
      <c r="H21" s="93">
        <f>'Gen2'!$F$18</f>
        <v>0</v>
      </c>
      <c r="J21" s="6"/>
      <c r="K21" s="6"/>
      <c r="L21" s="6"/>
      <c r="M21" s="6"/>
    </row>
    <row r="22" spans="2:13" ht="15" x14ac:dyDescent="0.25">
      <c r="E22" s="32" t="s">
        <v>41</v>
      </c>
      <c r="F22" s="79" t="s">
        <v>42</v>
      </c>
      <c r="G22" s="264" t="s">
        <v>45</v>
      </c>
      <c r="H22" s="93">
        <f>'Gen3'!$F$18</f>
        <v>0</v>
      </c>
      <c r="J22" s="6"/>
      <c r="K22" s="6"/>
      <c r="L22" s="6"/>
      <c r="M22" s="6"/>
    </row>
    <row r="23" spans="2:13" s="18" customFormat="1" ht="15" x14ac:dyDescent="0.25">
      <c r="E23" s="2" t="s">
        <v>22</v>
      </c>
      <c r="F23" s="79"/>
      <c r="G23" s="264" t="s">
        <v>46</v>
      </c>
      <c r="H23" s="93">
        <f>'Gen4'!$F$18</f>
        <v>0</v>
      </c>
      <c r="J23" s="17"/>
      <c r="K23" s="17"/>
      <c r="L23" s="17"/>
      <c r="M23" s="17"/>
    </row>
    <row r="24" spans="2:13" s="18" customFormat="1" ht="15" x14ac:dyDescent="0.25">
      <c r="E24" s="2" t="s">
        <v>8</v>
      </c>
      <c r="F24" s="79"/>
      <c r="G24" s="264" t="s">
        <v>47</v>
      </c>
      <c r="H24" s="93">
        <f>'Gen5'!$F$18</f>
        <v>0</v>
      </c>
      <c r="J24" s="17"/>
      <c r="K24" s="17"/>
      <c r="L24" s="17"/>
      <c r="M24" s="17"/>
    </row>
    <row r="25" spans="2:13" s="18" customFormat="1" ht="15" x14ac:dyDescent="0.25">
      <c r="E25" s="78" t="s">
        <v>257</v>
      </c>
      <c r="F25" s="79"/>
      <c r="G25" s="264" t="s">
        <v>48</v>
      </c>
      <c r="H25" s="93">
        <f>'Gen6'!$F$18</f>
        <v>0</v>
      </c>
      <c r="J25" s="17"/>
      <c r="K25" s="17"/>
      <c r="L25" s="17"/>
      <c r="M25" s="17"/>
    </row>
    <row r="26" spans="2:13" s="18" customFormat="1" ht="15" x14ac:dyDescent="0.25">
      <c r="E26" s="2" t="s">
        <v>24</v>
      </c>
      <c r="F26" s="79"/>
      <c r="G26" s="264" t="s">
        <v>49</v>
      </c>
      <c r="H26" s="93">
        <f>'Gen7'!$F$18</f>
        <v>0</v>
      </c>
      <c r="J26" s="17"/>
      <c r="K26" s="17"/>
      <c r="L26" s="17"/>
      <c r="M26" s="17"/>
    </row>
    <row r="27" spans="2:13" s="18" customFormat="1" ht="15" x14ac:dyDescent="0.25">
      <c r="F27" s="16"/>
      <c r="G27" s="264" t="s">
        <v>50</v>
      </c>
      <c r="H27" s="93">
        <f>'Gen8'!$F$18</f>
        <v>0</v>
      </c>
      <c r="J27" s="17"/>
      <c r="K27" s="17"/>
      <c r="L27" s="17"/>
      <c r="M27" s="17"/>
    </row>
    <row r="28" spans="2:13" ht="15" x14ac:dyDescent="0.25">
      <c r="B28" s="187" t="s">
        <v>361</v>
      </c>
      <c r="G28" s="264" t="s">
        <v>51</v>
      </c>
      <c r="H28" s="93">
        <f>'Gen9'!$F$18</f>
        <v>0</v>
      </c>
      <c r="J28" s="6"/>
      <c r="K28" s="6"/>
      <c r="L28" s="6"/>
      <c r="M28" s="6"/>
    </row>
    <row r="29" spans="2:13" s="18" customFormat="1" ht="15" x14ac:dyDescent="0.25">
      <c r="E29" s="15"/>
      <c r="F29" s="16"/>
      <c r="G29" s="264" t="s">
        <v>52</v>
      </c>
      <c r="H29" s="93">
        <f>'Gen10'!$F$18</f>
        <v>0</v>
      </c>
      <c r="J29" s="17"/>
      <c r="K29" s="17"/>
      <c r="L29" s="17"/>
      <c r="M29" s="17"/>
    </row>
    <row r="30" spans="2:13" ht="15" x14ac:dyDescent="0.25">
      <c r="G30" s="264" t="s">
        <v>61</v>
      </c>
      <c r="H30" s="93">
        <f>'Gen11'!$F$18</f>
        <v>0</v>
      </c>
      <c r="J30" s="6"/>
      <c r="K30" s="6"/>
      <c r="L30" s="6"/>
      <c r="M30" s="6"/>
    </row>
    <row r="31" spans="2:13" s="34" customFormat="1" ht="15" x14ac:dyDescent="0.25">
      <c r="G31" s="264" t="s">
        <v>62</v>
      </c>
      <c r="H31" s="93">
        <f>'Gen12'!$F$18</f>
        <v>0</v>
      </c>
      <c r="J31" s="36"/>
      <c r="K31" s="36"/>
      <c r="L31" s="36"/>
      <c r="M31" s="36"/>
    </row>
    <row r="32" spans="2:13" s="34" customFormat="1" ht="15" x14ac:dyDescent="0.25">
      <c r="G32" s="264" t="s">
        <v>63</v>
      </c>
      <c r="H32" s="93">
        <f>'Gen13'!$F$18</f>
        <v>0</v>
      </c>
      <c r="J32" s="36"/>
      <c r="K32" s="36"/>
      <c r="L32" s="36"/>
      <c r="M32" s="36"/>
    </row>
    <row r="33" spans="2:13" s="34" customFormat="1" ht="15" x14ac:dyDescent="0.25">
      <c r="E33" s="11"/>
      <c r="F33" s="215"/>
      <c r="G33" s="264" t="s">
        <v>64</v>
      </c>
      <c r="H33" s="93">
        <f>'Gen14'!$F$18</f>
        <v>0</v>
      </c>
      <c r="J33" s="36"/>
      <c r="K33" s="36"/>
      <c r="L33" s="36"/>
      <c r="M33" s="36"/>
    </row>
    <row r="34" spans="2:13" s="34" customFormat="1" ht="15" customHeight="1" x14ac:dyDescent="0.25">
      <c r="B34" s="281" t="s">
        <v>254</v>
      </c>
      <c r="C34" s="281"/>
      <c r="D34" s="281"/>
      <c r="E34" s="281"/>
      <c r="F34" s="281"/>
      <c r="G34" s="264" t="s">
        <v>65</v>
      </c>
      <c r="H34" s="93">
        <f>'Gen15'!$F$18</f>
        <v>0</v>
      </c>
      <c r="J34" s="36"/>
      <c r="K34" s="36"/>
      <c r="L34" s="36"/>
      <c r="M34" s="36"/>
    </row>
    <row r="35" spans="2:13" s="34" customFormat="1" ht="15" customHeight="1" x14ac:dyDescent="0.25">
      <c r="B35" s="281"/>
      <c r="C35" s="281"/>
      <c r="D35" s="281"/>
      <c r="E35" s="281"/>
      <c r="F35" s="281"/>
      <c r="H35" s="21">
        <v>0</v>
      </c>
      <c r="J35" s="36"/>
      <c r="K35" s="36"/>
      <c r="L35" s="36"/>
      <c r="M35" s="36"/>
    </row>
    <row r="36" spans="2:13" s="18" customFormat="1" ht="15" customHeight="1" x14ac:dyDescent="0.25">
      <c r="B36" s="282" t="s">
        <v>255</v>
      </c>
      <c r="C36" s="282"/>
      <c r="D36" s="282"/>
      <c r="E36" s="282"/>
      <c r="F36" s="282"/>
      <c r="G36" s="92"/>
      <c r="J36" s="17"/>
      <c r="K36" s="17"/>
      <c r="L36" s="17"/>
      <c r="M36" s="17"/>
    </row>
    <row r="37" spans="2:13" s="18" customFormat="1" ht="45" customHeight="1" thickBot="1" x14ac:dyDescent="0.3">
      <c r="B37" s="282"/>
      <c r="C37" s="282"/>
      <c r="D37" s="282"/>
      <c r="E37" s="282"/>
      <c r="F37" s="282"/>
      <c r="G37" s="81"/>
      <c r="I37" s="92"/>
      <c r="J37" s="17"/>
      <c r="K37" s="17"/>
      <c r="L37" s="17"/>
      <c r="M37" s="17"/>
    </row>
    <row r="38" spans="2:13" ht="18" thickBot="1" x14ac:dyDescent="0.3">
      <c r="E38" s="326" t="s">
        <v>26</v>
      </c>
      <c r="F38" s="327"/>
      <c r="G38" s="327"/>
      <c r="H38" s="328"/>
      <c r="I38" s="92"/>
    </row>
    <row r="39" spans="2:13" s="34" customFormat="1" ht="15.75" thickBot="1" x14ac:dyDescent="0.3">
      <c r="E39" s="19" t="s">
        <v>1</v>
      </c>
      <c r="F39" s="19" t="s">
        <v>102</v>
      </c>
      <c r="G39" s="309" t="s">
        <v>25</v>
      </c>
      <c r="H39" s="310"/>
      <c r="I39" s="92"/>
    </row>
    <row r="40" spans="2:13" ht="36.75" customHeight="1" thickBot="1" x14ac:dyDescent="0.3">
      <c r="B40" s="313" t="s">
        <v>12</v>
      </c>
      <c r="C40" s="313"/>
      <c r="D40" s="314"/>
      <c r="E40" s="102" t="s">
        <v>14</v>
      </c>
      <c r="F40" s="103"/>
      <c r="I40" s="92"/>
    </row>
    <row r="41" spans="2:13" ht="78" customHeight="1" x14ac:dyDescent="0.25">
      <c r="B41" s="313"/>
      <c r="C41" s="313"/>
      <c r="D41" s="314"/>
      <c r="E41" s="71" t="s">
        <v>15</v>
      </c>
      <c r="F41" s="100" t="e">
        <f>F51/F40</f>
        <v>#DIV/0!</v>
      </c>
      <c r="G41" s="322" t="s">
        <v>67</v>
      </c>
      <c r="H41" s="323"/>
      <c r="I41" s="92"/>
    </row>
    <row r="42" spans="2:13" ht="24.75" customHeight="1" thickBot="1" x14ac:dyDescent="0.3">
      <c r="B42" s="313"/>
      <c r="C42" s="313"/>
      <c r="D42" s="314"/>
      <c r="E42" s="82" t="s">
        <v>35</v>
      </c>
      <c r="F42" s="101"/>
      <c r="G42" s="324" t="s">
        <v>37</v>
      </c>
      <c r="H42" s="325"/>
      <c r="I42" s="69"/>
    </row>
    <row r="43" spans="2:13" s="34" customFormat="1" ht="24.75" customHeight="1" x14ac:dyDescent="0.25">
      <c r="B43" s="311" t="s">
        <v>11</v>
      </c>
      <c r="C43" s="311"/>
      <c r="D43" s="312"/>
      <c r="E43" s="83" t="s">
        <v>14</v>
      </c>
      <c r="F43" s="84"/>
      <c r="G43" s="69"/>
      <c r="H43" s="69"/>
      <c r="I43" s="69"/>
    </row>
    <row r="44" spans="2:13" s="34" customFormat="1" ht="24.75" customHeight="1" thickBot="1" x14ac:dyDescent="0.3">
      <c r="B44" s="311"/>
      <c r="C44" s="311"/>
      <c r="D44" s="312"/>
      <c r="E44" s="73" t="s">
        <v>35</v>
      </c>
      <c r="F44" s="85"/>
      <c r="G44" s="69"/>
      <c r="H44" s="69"/>
      <c r="I44" s="69"/>
    </row>
    <row r="45" spans="2:13" s="77" customFormat="1" ht="24.75" customHeight="1" thickBot="1" x14ac:dyDescent="0.3">
      <c r="B45" s="315" t="s">
        <v>13</v>
      </c>
      <c r="C45" s="315"/>
      <c r="D45" s="316"/>
      <c r="E45" s="86" t="s">
        <v>14</v>
      </c>
      <c r="F45" s="87">
        <f>F40+F43</f>
        <v>0</v>
      </c>
      <c r="G45" s="307" t="s">
        <v>66</v>
      </c>
      <c r="H45" s="308"/>
      <c r="I45" s="69"/>
    </row>
    <row r="46" spans="2:13" s="77" customFormat="1" ht="24.75" customHeight="1" x14ac:dyDescent="0.25">
      <c r="B46" s="315"/>
      <c r="C46" s="315"/>
      <c r="D46" s="316"/>
      <c r="E46" s="74" t="s">
        <v>15</v>
      </c>
      <c r="F46" s="87" t="e">
        <f>F55/F45</f>
        <v>#DIV/0!</v>
      </c>
      <c r="G46" s="69"/>
      <c r="H46" s="69"/>
      <c r="I46" s="69"/>
    </row>
    <row r="47" spans="2:13" s="77" customFormat="1" ht="24.75" customHeight="1" thickBot="1" x14ac:dyDescent="0.3">
      <c r="B47" s="315"/>
      <c r="C47" s="315"/>
      <c r="D47" s="316"/>
      <c r="E47" s="75" t="s">
        <v>35</v>
      </c>
      <c r="F47" s="88">
        <f>F42+F44</f>
        <v>0</v>
      </c>
      <c r="G47" s="69"/>
      <c r="H47" s="69"/>
      <c r="I47" s="69"/>
    </row>
    <row r="48" spans="2:13" ht="15.75" customHeight="1" thickBot="1" x14ac:dyDescent="0.3">
      <c r="E48" s="4"/>
      <c r="F48" s="4"/>
      <c r="G48" s="4"/>
      <c r="H48" s="4"/>
      <c r="I48" s="4"/>
      <c r="J48" s="5"/>
      <c r="K48" s="5"/>
      <c r="L48" s="5"/>
      <c r="M48" s="5"/>
    </row>
    <row r="49" spans="2:13" ht="18" thickBot="1" x14ac:dyDescent="0.3">
      <c r="E49" s="326" t="s">
        <v>30</v>
      </c>
      <c r="F49" s="327"/>
      <c r="G49" s="327"/>
      <c r="H49" s="328"/>
      <c r="I49" s="69"/>
    </row>
    <row r="50" spans="2:13" s="77" customFormat="1" ht="15.75" thickBot="1" x14ac:dyDescent="0.3">
      <c r="E50" s="19" t="s">
        <v>1</v>
      </c>
      <c r="F50" s="19" t="s">
        <v>102</v>
      </c>
      <c r="G50" s="309" t="s">
        <v>25</v>
      </c>
      <c r="H50" s="310"/>
      <c r="I50" s="69"/>
    </row>
    <row r="51" spans="2:13" ht="26.25" customHeight="1" thickBot="1" x14ac:dyDescent="0.3">
      <c r="B51" s="313" t="s">
        <v>12</v>
      </c>
      <c r="C51" s="313"/>
      <c r="D51" s="314"/>
      <c r="E51" s="94" t="s">
        <v>33</v>
      </c>
      <c r="F51" s="84"/>
      <c r="I51" s="69"/>
    </row>
    <row r="52" spans="2:13" ht="24.6" customHeight="1" thickBot="1" x14ac:dyDescent="0.3">
      <c r="B52" s="313"/>
      <c r="C52" s="313"/>
      <c r="D52" s="314"/>
      <c r="E52" s="72" t="s">
        <v>350</v>
      </c>
      <c r="F52" s="85"/>
      <c r="G52" s="307" t="s">
        <v>36</v>
      </c>
      <c r="H52" s="336"/>
      <c r="I52" s="76"/>
    </row>
    <row r="53" spans="2:13" s="77" customFormat="1" ht="27" customHeight="1" x14ac:dyDescent="0.25">
      <c r="B53" s="311" t="s">
        <v>11</v>
      </c>
      <c r="C53" s="311"/>
      <c r="D53" s="312"/>
      <c r="E53" s="83" t="s">
        <v>33</v>
      </c>
      <c r="F53" s="84"/>
      <c r="G53" s="76"/>
      <c r="H53" s="76"/>
      <c r="I53" s="76"/>
    </row>
    <row r="54" spans="2:13" s="77" customFormat="1" ht="27" customHeight="1" thickBot="1" x14ac:dyDescent="0.3">
      <c r="B54" s="311"/>
      <c r="C54" s="311"/>
      <c r="D54" s="312"/>
      <c r="E54" s="73" t="s">
        <v>350</v>
      </c>
      <c r="F54" s="85"/>
      <c r="G54" s="76"/>
      <c r="H54" s="76"/>
      <c r="I54" s="76"/>
    </row>
    <row r="55" spans="2:13" s="77" customFormat="1" ht="27" customHeight="1" thickBot="1" x14ac:dyDescent="0.3">
      <c r="B55" s="315" t="s">
        <v>13</v>
      </c>
      <c r="C55" s="315"/>
      <c r="D55" s="316"/>
      <c r="E55" s="177" t="s">
        <v>33</v>
      </c>
      <c r="F55" s="103"/>
      <c r="G55" s="322" t="s">
        <v>68</v>
      </c>
      <c r="H55" s="334"/>
      <c r="I55" s="76"/>
    </row>
    <row r="56" spans="2:13" s="77" customFormat="1" ht="27" customHeight="1" thickBot="1" x14ac:dyDescent="0.3">
      <c r="B56" s="315"/>
      <c r="C56" s="315"/>
      <c r="D56" s="316"/>
      <c r="E56" s="75" t="s">
        <v>31</v>
      </c>
      <c r="F56" s="85"/>
      <c r="G56" s="307" t="s">
        <v>69</v>
      </c>
      <c r="H56" s="308"/>
      <c r="I56" s="76"/>
    </row>
    <row r="57" spans="2:13" ht="15.75" customHeight="1" thickBot="1" x14ac:dyDescent="0.3">
      <c r="E57" s="4"/>
      <c r="F57" s="4"/>
      <c r="G57" s="4"/>
      <c r="H57" s="4"/>
      <c r="I57" s="76"/>
      <c r="J57" s="5"/>
      <c r="K57" s="5"/>
      <c r="L57" s="5"/>
      <c r="M57" s="5"/>
    </row>
    <row r="58" spans="2:13" ht="18" thickBot="1" x14ac:dyDescent="0.3">
      <c r="E58" s="326" t="s">
        <v>32</v>
      </c>
      <c r="F58" s="327"/>
      <c r="G58" s="327"/>
      <c r="H58" s="328"/>
      <c r="I58" s="76"/>
    </row>
    <row r="59" spans="2:13" ht="60.75" customHeight="1" x14ac:dyDescent="0.25">
      <c r="B59" s="313" t="s">
        <v>12</v>
      </c>
      <c r="C59" s="313"/>
      <c r="D59" s="314"/>
      <c r="E59" s="96" t="s">
        <v>74</v>
      </c>
      <c r="F59" s="97"/>
      <c r="G59" s="318" t="s">
        <v>75</v>
      </c>
      <c r="H59" s="319"/>
      <c r="I59" s="76"/>
    </row>
    <row r="60" spans="2:13" ht="63" customHeight="1" thickBot="1" x14ac:dyDescent="0.3">
      <c r="B60" s="313"/>
      <c r="C60" s="313"/>
      <c r="D60" s="314"/>
      <c r="E60" s="89" t="s">
        <v>76</v>
      </c>
      <c r="F60" s="98"/>
      <c r="G60" s="320" t="s">
        <v>118</v>
      </c>
      <c r="H60" s="321"/>
      <c r="I60" s="76"/>
    </row>
    <row r="61" spans="2:13" s="77" customFormat="1" ht="51.75" customHeight="1" x14ac:dyDescent="0.25">
      <c r="B61" s="311" t="s">
        <v>11</v>
      </c>
      <c r="C61" s="311"/>
      <c r="D61" s="312"/>
      <c r="E61" s="90" t="s">
        <v>74</v>
      </c>
      <c r="F61" s="99"/>
      <c r="G61" s="76"/>
      <c r="H61" s="76"/>
      <c r="I61" s="76"/>
    </row>
    <row r="62" spans="2:13" s="77" customFormat="1" ht="51.75" customHeight="1" thickBot="1" x14ac:dyDescent="0.3">
      <c r="B62" s="311"/>
      <c r="C62" s="311"/>
      <c r="D62" s="312"/>
      <c r="E62" s="91" t="s">
        <v>76</v>
      </c>
      <c r="F62" s="98"/>
      <c r="G62" s="76"/>
      <c r="H62" s="76"/>
      <c r="I62" s="76"/>
    </row>
    <row r="63" spans="2:13" ht="15" customHeight="1" x14ac:dyDescent="0.25"/>
    <row r="64" spans="2:13" ht="15" hidden="1"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sheetData>
  <mergeCells count="27">
    <mergeCell ref="E3:G3"/>
    <mergeCell ref="G59:H59"/>
    <mergeCell ref="G60:H60"/>
    <mergeCell ref="G45:H45"/>
    <mergeCell ref="G41:H41"/>
    <mergeCell ref="G42:H42"/>
    <mergeCell ref="E38:H38"/>
    <mergeCell ref="G16:H17"/>
    <mergeCell ref="E49:H49"/>
    <mergeCell ref="E58:H58"/>
    <mergeCell ref="B13:H13"/>
    <mergeCell ref="G39:H39"/>
    <mergeCell ref="G55:H55"/>
    <mergeCell ref="B59:D60"/>
    <mergeCell ref="B6:H6"/>
    <mergeCell ref="G52:H52"/>
    <mergeCell ref="B36:F37"/>
    <mergeCell ref="B34:F35"/>
    <mergeCell ref="G56:H56"/>
    <mergeCell ref="G50:H50"/>
    <mergeCell ref="B61:D62"/>
    <mergeCell ref="B40:D42"/>
    <mergeCell ref="B45:D47"/>
    <mergeCell ref="B43:D44"/>
    <mergeCell ref="B51:D52"/>
    <mergeCell ref="B53:D54"/>
    <mergeCell ref="B55:D56"/>
  </mergeCells>
  <dataValidations count="7">
    <dataValidation type="list" allowBlank="1" showInputMessage="1" showErrorMessage="1" sqref="F24">
      <formula1>"SEM"</formula1>
    </dataValidation>
    <dataValidation type="list" allowBlank="1" showInputMessage="1" showErrorMessage="1" sqref="F17">
      <formula1>"T-1, T-2, T-3, T-4"</formula1>
    </dataValidation>
    <dataValidation type="list" allowBlank="1" showInputMessage="1" showErrorMessage="1" sqref="F16">
      <formula1>"2019/2020, 2020/2021, 2021/2022, 2022/2023, 2023/2024"</formula1>
    </dataValidation>
    <dataValidation type="list" allowBlank="1" showInputMessage="1" showErrorMessage="1" sqref="F59:F62">
      <formula1>"No, Yes"</formula1>
    </dataValidation>
    <dataValidation type="list" allowBlank="1" showInputMessage="1" showErrorMessage="1" sqref="F26">
      <formula1>"Existing, New, Both Existing and New"</formula1>
    </dataValidation>
    <dataValidation type="list" allowBlank="1" showInputMessage="1" showErrorMessage="1" sqref="F23">
      <formula1>"Yes, No"</formula1>
    </dataValidation>
    <dataValidation type="list" allowBlank="1" showInputMessage="1" showErrorMessage="1" sqref="F25">
      <formula1>"L1-1, L1-2, L2-1"</formula1>
    </dataValidation>
  </dataValidations>
  <pageMargins left="0.7" right="0.7" top="0.75" bottom="0.75" header="0.3" footer="0.3"/>
  <pageSetup paperSize="8" fitToHeight="0" orientation="landscape" cellComments="asDisplayed"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5"/>
  <sheetViews>
    <sheetView showGridLines="0" topLeftCell="A7" zoomScaleNormal="100" workbookViewId="0">
      <selection activeCell="F15" sqref="F15"/>
    </sheetView>
  </sheetViews>
  <sheetFormatPr defaultColWidth="0" defaultRowHeight="0" customHeight="1" zeroHeight="1" x14ac:dyDescent="0.25"/>
  <cols>
    <col min="1" max="1" width="4" style="35" customWidth="1"/>
    <col min="2" max="2" width="6.5703125" style="35" customWidth="1"/>
    <col min="3" max="3" width="6.140625" style="35" customWidth="1"/>
    <col min="4" max="4" width="10.7109375" style="35" customWidth="1"/>
    <col min="5" max="5" width="50.140625" style="35" customWidth="1"/>
    <col min="6" max="6" width="32.5703125" style="35" customWidth="1"/>
    <col min="7" max="8" width="29.28515625" style="35" customWidth="1"/>
    <col min="9" max="9" width="4" style="35" customWidth="1"/>
    <col min="10" max="16384" width="9.140625" style="35" hidden="1"/>
  </cols>
  <sheetData>
    <row r="1" spans="2:13" s="3" customFormat="1" ht="15" x14ac:dyDescent="0.25">
      <c r="B1" s="77"/>
      <c r="C1" s="77"/>
      <c r="D1" s="77"/>
      <c r="F1" s="8"/>
      <c r="G1" s="9"/>
      <c r="H1" s="47" t="str">
        <f>'C32c - AGU CMU'!H1</f>
        <v>C32c - Unit Qualification Data (AGU)</v>
      </c>
    </row>
    <row r="2" spans="2:13" s="3" customFormat="1" ht="15" x14ac:dyDescent="0.25">
      <c r="B2" s="77"/>
      <c r="C2" s="77"/>
      <c r="D2" s="77"/>
      <c r="F2" s="8"/>
      <c r="G2" s="10"/>
      <c r="H2" s="10"/>
    </row>
    <row r="3" spans="2:13" s="3" customFormat="1" ht="15" customHeight="1" x14ac:dyDescent="0.25">
      <c r="B3" s="77"/>
      <c r="C3" s="77"/>
      <c r="D3" s="77"/>
      <c r="E3" s="317"/>
      <c r="F3" s="317"/>
      <c r="G3" s="317"/>
      <c r="H3" s="12"/>
      <c r="I3" s="13"/>
      <c r="J3" s="13"/>
      <c r="K3" s="13"/>
    </row>
    <row r="4" spans="2:13" s="34" customFormat="1" ht="15" customHeight="1" x14ac:dyDescent="0.25">
      <c r="B4" s="77"/>
      <c r="C4" s="77"/>
      <c r="D4" s="77"/>
      <c r="E4" s="42"/>
      <c r="F4" s="42"/>
      <c r="G4" s="42"/>
      <c r="H4" s="42"/>
      <c r="I4" s="44"/>
      <c r="J4" s="44"/>
      <c r="K4" s="44"/>
    </row>
    <row r="5" spans="2:13" s="22" customFormat="1" ht="15" x14ac:dyDescent="0.25">
      <c r="B5" s="119" t="s">
        <v>55</v>
      </c>
      <c r="C5" s="120"/>
      <c r="D5" s="120"/>
      <c r="H5" s="23"/>
      <c r="I5" s="24"/>
      <c r="J5" s="24"/>
      <c r="K5" s="24"/>
    </row>
    <row r="6" spans="2:13" s="22" customFormat="1" ht="15" x14ac:dyDescent="0.25">
      <c r="B6" s="265" t="s">
        <v>19</v>
      </c>
      <c r="C6" s="265"/>
      <c r="D6" s="265"/>
      <c r="H6" s="25"/>
      <c r="I6" s="26"/>
      <c r="J6" s="26"/>
    </row>
    <row r="7" spans="2:13" s="22" customFormat="1" ht="15" x14ac:dyDescent="0.25">
      <c r="B7" s="178" t="s">
        <v>38</v>
      </c>
      <c r="C7" s="178"/>
      <c r="D7" s="178"/>
      <c r="H7" s="25"/>
      <c r="I7" s="26"/>
      <c r="J7" s="26"/>
    </row>
    <row r="8" spans="2:13" s="3" customFormat="1" ht="4.5" customHeight="1" x14ac:dyDescent="0.25">
      <c r="B8" s="77"/>
      <c r="C8" s="77"/>
      <c r="D8" s="77"/>
      <c r="E8" s="4"/>
      <c r="F8" s="4"/>
      <c r="G8" s="4"/>
      <c r="H8" s="4"/>
      <c r="I8" s="5"/>
      <c r="J8" s="5"/>
      <c r="K8" s="5"/>
      <c r="L8" s="5"/>
      <c r="M8" s="5"/>
    </row>
    <row r="9" spans="2:13" s="3" customFormat="1" ht="21" x14ac:dyDescent="0.35">
      <c r="B9" s="350" t="s">
        <v>351</v>
      </c>
      <c r="C9" s="350"/>
      <c r="D9" s="350"/>
      <c r="E9" s="350"/>
      <c r="F9" s="350"/>
      <c r="G9" s="350"/>
      <c r="H9" s="350"/>
      <c r="I9" s="1"/>
      <c r="J9" s="1"/>
      <c r="K9" s="1"/>
      <c r="L9" s="1"/>
      <c r="M9" s="1"/>
    </row>
    <row r="10" spans="2:13" s="3" customFormat="1" ht="4.5" customHeight="1" x14ac:dyDescent="0.25">
      <c r="B10" s="77"/>
      <c r="C10" s="77"/>
      <c r="D10" s="77"/>
      <c r="E10" s="4"/>
      <c r="F10" s="4"/>
      <c r="G10" s="4"/>
      <c r="H10" s="4"/>
      <c r="I10" s="5"/>
      <c r="J10" s="5"/>
      <c r="K10" s="5"/>
      <c r="L10" s="5"/>
      <c r="M10" s="5"/>
    </row>
    <row r="11" spans="2:13" s="3" customFormat="1" ht="4.5" customHeight="1" x14ac:dyDescent="0.25">
      <c r="B11" s="77"/>
      <c r="C11" s="77"/>
      <c r="D11" s="77"/>
      <c r="E11" s="4"/>
      <c r="F11" s="4"/>
      <c r="G11" s="4"/>
      <c r="H11" s="4"/>
      <c r="I11" s="5"/>
      <c r="J11" s="5"/>
      <c r="K11" s="5"/>
      <c r="L11" s="5"/>
      <c r="M11" s="5"/>
    </row>
    <row r="12" spans="2:13" s="3" customFormat="1" ht="15" x14ac:dyDescent="0.25">
      <c r="C12" s="77"/>
      <c r="E12" s="2" t="s">
        <v>9</v>
      </c>
      <c r="F12" s="29" t="str">
        <f>'C32c - AGU CMU'!$F$16</f>
        <v>2023/2024</v>
      </c>
      <c r="G12" s="28"/>
      <c r="H12" s="7"/>
      <c r="I12" s="6"/>
      <c r="J12" s="6"/>
      <c r="K12" s="6"/>
      <c r="L12" s="6"/>
      <c r="M12" s="6"/>
    </row>
    <row r="13" spans="2:13" s="3" customFormat="1" ht="15" x14ac:dyDescent="0.25">
      <c r="C13" s="77"/>
      <c r="E13" s="2" t="s">
        <v>10</v>
      </c>
      <c r="F13" s="29" t="str">
        <f>'C32c - AGU CMU'!$F$17</f>
        <v>T-4</v>
      </c>
      <c r="G13" s="28"/>
      <c r="H13" s="7"/>
      <c r="I13" s="6"/>
      <c r="J13" s="6"/>
      <c r="K13" s="6"/>
      <c r="L13" s="6"/>
      <c r="M13" s="6"/>
    </row>
    <row r="14" spans="2:13" s="3" customFormat="1" ht="15" x14ac:dyDescent="0.25">
      <c r="C14" s="77"/>
      <c r="E14" s="2" t="s">
        <v>2</v>
      </c>
      <c r="F14" s="29" t="str">
        <f>'C32c - AGU CMU'!$F$18</f>
        <v>PY_nnnnnn</v>
      </c>
      <c r="G14" s="78"/>
      <c r="H14" s="7"/>
      <c r="I14" s="5"/>
      <c r="J14" s="5"/>
      <c r="K14" s="5"/>
      <c r="L14" s="5"/>
      <c r="M14" s="5"/>
    </row>
    <row r="15" spans="2:13" s="3" customFormat="1" ht="15" x14ac:dyDescent="0.25">
      <c r="C15" s="77"/>
      <c r="E15" s="2" t="s">
        <v>4</v>
      </c>
      <c r="F15" s="45">
        <f>'C32c - AGU CMU'!$F$19</f>
        <v>0</v>
      </c>
      <c r="G15" s="78"/>
      <c r="H15" s="7"/>
      <c r="I15" s="5"/>
      <c r="J15" s="5"/>
      <c r="K15" s="5"/>
      <c r="L15" s="5"/>
      <c r="M15" s="5"/>
    </row>
    <row r="16" spans="2:13" s="3" customFormat="1" ht="15" x14ac:dyDescent="0.25">
      <c r="C16" s="77"/>
      <c r="E16" s="2" t="s">
        <v>3</v>
      </c>
      <c r="F16" s="29" t="str">
        <f>'C32c - AGU CMU'!$F$20</f>
        <v>PT_nnnnnn</v>
      </c>
      <c r="G16" s="78"/>
      <c r="H16" s="7"/>
      <c r="I16" s="6"/>
      <c r="J16" s="6"/>
      <c r="K16" s="6"/>
      <c r="L16" s="6"/>
      <c r="M16" s="6"/>
    </row>
    <row r="17" spans="2:13" s="3" customFormat="1" ht="15" x14ac:dyDescent="0.25">
      <c r="C17" s="77"/>
      <c r="E17" s="2" t="s">
        <v>0</v>
      </c>
      <c r="F17" s="45">
        <f>'C32c - AGU CMU'!$F$21</f>
        <v>0</v>
      </c>
      <c r="G17" s="78"/>
      <c r="H17" s="7"/>
      <c r="I17" s="6"/>
      <c r="J17" s="6"/>
      <c r="K17" s="6"/>
      <c r="L17" s="6"/>
      <c r="M17" s="6"/>
    </row>
    <row r="18" spans="2:13" s="3" customFormat="1" ht="15" x14ac:dyDescent="0.25">
      <c r="C18" s="77"/>
      <c r="E18" s="33" t="s">
        <v>56</v>
      </c>
      <c r="F18" s="30"/>
      <c r="G18" s="216" t="s">
        <v>57</v>
      </c>
      <c r="H18" s="196"/>
      <c r="I18" s="202"/>
      <c r="J18" s="6"/>
      <c r="K18" s="6"/>
      <c r="L18" s="6"/>
      <c r="M18" s="6"/>
    </row>
    <row r="19" spans="2:13" s="196" customFormat="1" ht="15" x14ac:dyDescent="0.25">
      <c r="E19" s="198" t="s">
        <v>367</v>
      </c>
      <c r="F19" s="212"/>
      <c r="G19" s="216"/>
      <c r="I19" s="202"/>
      <c r="J19" s="201"/>
      <c r="K19" s="201"/>
      <c r="L19" s="201"/>
      <c r="M19" s="201"/>
    </row>
    <row r="20" spans="2:13" s="3" customFormat="1" ht="15" x14ac:dyDescent="0.25">
      <c r="C20" s="77"/>
      <c r="E20" s="2" t="s">
        <v>7</v>
      </c>
      <c r="F20" s="27"/>
      <c r="G20" s="196"/>
      <c r="H20" s="202"/>
      <c r="I20" s="202"/>
      <c r="J20" s="6"/>
      <c r="K20" s="6"/>
      <c r="L20" s="6"/>
      <c r="M20" s="6"/>
    </row>
    <row r="21" spans="2:13" s="3" customFormat="1" ht="15" x14ac:dyDescent="0.25">
      <c r="C21" s="77"/>
      <c r="E21" s="2" t="s">
        <v>20</v>
      </c>
      <c r="F21" s="27"/>
      <c r="G21" s="196"/>
      <c r="H21" s="202"/>
      <c r="I21" s="202"/>
      <c r="J21" s="6"/>
      <c r="K21" s="6"/>
      <c r="L21" s="6"/>
      <c r="M21" s="6"/>
    </row>
    <row r="22" spans="2:13" s="3" customFormat="1" ht="15" x14ac:dyDescent="0.25">
      <c r="C22" s="77"/>
      <c r="E22" s="2" t="s">
        <v>21</v>
      </c>
      <c r="F22" s="27"/>
      <c r="G22" s="196"/>
      <c r="H22" s="202"/>
      <c r="I22" s="202"/>
      <c r="J22" s="6"/>
      <c r="K22" s="6"/>
      <c r="L22" s="6"/>
      <c r="M22" s="6"/>
    </row>
    <row r="23" spans="2:13" s="3" customFormat="1" ht="15" x14ac:dyDescent="0.25">
      <c r="C23" s="77"/>
      <c r="E23" s="2" t="s">
        <v>22</v>
      </c>
      <c r="F23" s="27"/>
      <c r="G23" s="216" t="s">
        <v>371</v>
      </c>
      <c r="H23" s="216"/>
      <c r="I23" s="202"/>
      <c r="J23" s="6"/>
      <c r="K23" s="6"/>
      <c r="L23" s="6"/>
      <c r="M23" s="6"/>
    </row>
    <row r="24" spans="2:13" s="3" customFormat="1" ht="15" x14ac:dyDescent="0.25">
      <c r="C24" s="77"/>
      <c r="E24" s="2" t="s">
        <v>8</v>
      </c>
      <c r="F24" s="29">
        <f>'C32c - AGU CMU'!$F$24</f>
        <v>0</v>
      </c>
      <c r="G24" s="196"/>
      <c r="H24" s="202"/>
      <c r="I24" s="202"/>
      <c r="J24" s="6"/>
      <c r="K24" s="6"/>
      <c r="L24" s="6"/>
      <c r="M24" s="6"/>
    </row>
    <row r="25" spans="2:13" s="77" customFormat="1" ht="15" x14ac:dyDescent="0.25">
      <c r="C25" s="188"/>
      <c r="E25" s="36" t="s">
        <v>256</v>
      </c>
      <c r="F25" s="80"/>
      <c r="G25" s="360" t="s">
        <v>258</v>
      </c>
      <c r="H25" s="361"/>
      <c r="I25" s="202"/>
      <c r="J25" s="36"/>
      <c r="K25" s="36"/>
      <c r="L25" s="36"/>
      <c r="M25" s="36"/>
    </row>
    <row r="26" spans="2:13" s="3" customFormat="1" ht="15" x14ac:dyDescent="0.25">
      <c r="C26" s="77"/>
      <c r="E26" s="2" t="s">
        <v>23</v>
      </c>
      <c r="F26" s="27"/>
      <c r="G26" s="360"/>
      <c r="H26" s="361"/>
      <c r="I26" s="202"/>
      <c r="J26" s="6"/>
      <c r="K26" s="6"/>
      <c r="L26" s="6"/>
      <c r="M26" s="6"/>
    </row>
    <row r="27" spans="2:13" s="3" customFormat="1" ht="15" customHeight="1" x14ac:dyDescent="0.25">
      <c r="C27" s="77"/>
      <c r="E27" s="2" t="s">
        <v>24</v>
      </c>
      <c r="F27" s="27"/>
      <c r="G27" s="357" t="s">
        <v>77</v>
      </c>
      <c r="H27" s="358"/>
      <c r="I27" s="358"/>
      <c r="J27" s="6"/>
      <c r="K27" s="6"/>
      <c r="L27" s="6"/>
      <c r="M27" s="6"/>
    </row>
    <row r="28" spans="2:13" s="34" customFormat="1" ht="15" x14ac:dyDescent="0.25">
      <c r="C28" s="77"/>
      <c r="E28" s="37" t="s">
        <v>73</v>
      </c>
      <c r="F28" s="46"/>
      <c r="G28" s="357"/>
      <c r="H28" s="358"/>
      <c r="I28" s="358"/>
      <c r="J28" s="36"/>
      <c r="K28" s="36"/>
      <c r="L28" s="36"/>
      <c r="M28" s="36"/>
    </row>
    <row r="29" spans="2:13" s="3" customFormat="1" ht="15" x14ac:dyDescent="0.25">
      <c r="C29" s="77"/>
      <c r="E29" s="7" t="s">
        <v>34</v>
      </c>
      <c r="F29" s="213" t="s">
        <v>58</v>
      </c>
      <c r="G29" s="92" t="s">
        <v>369</v>
      </c>
      <c r="H29" s="216"/>
      <c r="I29" s="202"/>
      <c r="J29" s="6"/>
      <c r="K29" s="6"/>
      <c r="L29" s="6"/>
      <c r="M29" s="6"/>
    </row>
    <row r="30" spans="2:13" s="196" customFormat="1" ht="15" customHeight="1" x14ac:dyDescent="0.25">
      <c r="E30" s="202" t="s">
        <v>360</v>
      </c>
      <c r="F30" s="213"/>
      <c r="G30" s="359" t="s">
        <v>372</v>
      </c>
      <c r="H30" s="359"/>
      <c r="I30" s="359"/>
      <c r="J30" s="201"/>
      <c r="K30" s="201"/>
      <c r="L30" s="201"/>
      <c r="M30" s="201"/>
    </row>
    <row r="31" spans="2:13" s="3" customFormat="1" ht="15.75" thickBot="1" x14ac:dyDescent="0.3">
      <c r="B31" s="77"/>
      <c r="C31" s="77"/>
      <c r="D31" s="77"/>
      <c r="E31" s="14"/>
      <c r="F31" s="201"/>
      <c r="G31" s="201"/>
      <c r="H31" s="201"/>
      <c r="I31" s="6"/>
      <c r="J31" s="6"/>
      <c r="K31" s="6"/>
      <c r="L31" s="6"/>
      <c r="M31" s="6"/>
    </row>
    <row r="32" spans="2:13" s="3" customFormat="1" ht="18" thickBot="1" x14ac:dyDescent="0.3">
      <c r="B32" s="77"/>
      <c r="C32" s="77"/>
      <c r="D32" s="77"/>
      <c r="E32" s="339" t="s">
        <v>103</v>
      </c>
      <c r="F32" s="339"/>
      <c r="G32" s="339"/>
      <c r="H32" s="339"/>
    </row>
    <row r="33" spans="2:13" s="3" customFormat="1" ht="15.75" thickBot="1" x14ac:dyDescent="0.3">
      <c r="B33" s="77"/>
      <c r="C33" s="77"/>
      <c r="D33" s="77"/>
      <c r="E33" s="19" t="s">
        <v>39</v>
      </c>
      <c r="F33" s="19" t="s">
        <v>102</v>
      </c>
      <c r="G33" s="309" t="s">
        <v>25</v>
      </c>
      <c r="H33" s="310"/>
    </row>
    <row r="34" spans="2:13" s="3" customFormat="1" ht="15.75" thickBot="1" x14ac:dyDescent="0.3">
      <c r="B34" s="313" t="s">
        <v>12</v>
      </c>
      <c r="C34" s="313"/>
      <c r="D34" s="314"/>
      <c r="E34" s="105" t="s">
        <v>14</v>
      </c>
      <c r="F34" s="84"/>
      <c r="G34" s="351" t="s">
        <v>59</v>
      </c>
      <c r="H34" s="352"/>
    </row>
    <row r="35" spans="2:13" s="3" customFormat="1" ht="15.75" customHeight="1" x14ac:dyDescent="0.25">
      <c r="B35" s="313"/>
      <c r="C35" s="313"/>
      <c r="D35" s="314"/>
      <c r="E35" s="71" t="s">
        <v>15</v>
      </c>
      <c r="F35" s="95"/>
    </row>
    <row r="36" spans="2:13" s="3" customFormat="1" ht="15" x14ac:dyDescent="0.25">
      <c r="B36" s="313"/>
      <c r="C36" s="313"/>
      <c r="D36" s="314"/>
      <c r="E36" s="71" t="s">
        <v>16</v>
      </c>
      <c r="F36" s="106"/>
    </row>
    <row r="37" spans="2:13" s="3" customFormat="1" ht="15.75" thickBot="1" x14ac:dyDescent="0.3">
      <c r="B37" s="313"/>
      <c r="C37" s="313"/>
      <c r="D37" s="314"/>
      <c r="E37" s="72" t="s">
        <v>17</v>
      </c>
      <c r="F37" s="107"/>
    </row>
    <row r="38" spans="2:13" s="77" customFormat="1" ht="15.75" thickBot="1" x14ac:dyDescent="0.3">
      <c r="B38" s="311" t="s">
        <v>11</v>
      </c>
      <c r="C38" s="311"/>
      <c r="D38" s="312"/>
      <c r="E38" s="181" t="s">
        <v>14</v>
      </c>
      <c r="F38" s="182"/>
      <c r="G38" s="68"/>
      <c r="H38" s="68"/>
    </row>
    <row r="39" spans="2:13" s="77" customFormat="1" ht="15.75" thickBot="1" x14ac:dyDescent="0.3">
      <c r="B39" s="315" t="s">
        <v>13</v>
      </c>
      <c r="C39" s="315"/>
      <c r="D39" s="316"/>
      <c r="E39" s="179" t="s">
        <v>14</v>
      </c>
      <c r="F39" s="180">
        <f>F34+F38</f>
        <v>0</v>
      </c>
      <c r="G39" s="68"/>
      <c r="H39" s="68"/>
    </row>
    <row r="40" spans="2:13" s="77" customFormat="1" ht="15" x14ac:dyDescent="0.25">
      <c r="B40" s="315"/>
      <c r="C40" s="315"/>
      <c r="D40" s="316"/>
      <c r="E40" s="74" t="s">
        <v>15</v>
      </c>
      <c r="F40" s="95"/>
      <c r="G40" s="353" t="s">
        <v>27</v>
      </c>
      <c r="H40" s="354"/>
    </row>
    <row r="41" spans="2:13" s="77" customFormat="1" ht="15" x14ac:dyDescent="0.25">
      <c r="B41" s="315"/>
      <c r="C41" s="315"/>
      <c r="D41" s="316"/>
      <c r="E41" s="74" t="s">
        <v>16</v>
      </c>
      <c r="F41" s="106"/>
      <c r="G41" s="355" t="s">
        <v>264</v>
      </c>
      <c r="H41" s="356"/>
    </row>
    <row r="42" spans="2:13" s="77" customFormat="1" ht="15.75" thickBot="1" x14ac:dyDescent="0.3">
      <c r="B42" s="315"/>
      <c r="C42" s="315"/>
      <c r="D42" s="316"/>
      <c r="E42" s="75" t="s">
        <v>17</v>
      </c>
      <c r="F42" s="107"/>
      <c r="G42" s="344" t="s">
        <v>264</v>
      </c>
      <c r="H42" s="345"/>
    </row>
    <row r="43" spans="2:13" s="3" customFormat="1" ht="15.75" customHeight="1" thickBot="1" x14ac:dyDescent="0.3">
      <c r="B43" s="77"/>
      <c r="C43" s="77"/>
      <c r="D43" s="77"/>
      <c r="E43" s="4"/>
      <c r="F43" s="4"/>
      <c r="G43" s="4"/>
      <c r="H43" s="4"/>
      <c r="I43" s="5"/>
      <c r="J43" s="5"/>
      <c r="K43" s="5"/>
      <c r="L43" s="5"/>
      <c r="M43" s="5"/>
    </row>
    <row r="44" spans="2:13" s="3" customFormat="1" ht="18" thickBot="1" x14ac:dyDescent="0.3">
      <c r="B44" s="77"/>
      <c r="C44" s="77"/>
      <c r="D44" s="77"/>
      <c r="E44" s="339" t="s">
        <v>28</v>
      </c>
      <c r="F44" s="339"/>
      <c r="G44" s="339"/>
      <c r="H44" s="339"/>
    </row>
    <row r="45" spans="2:13" s="77" customFormat="1" ht="15.75" thickBot="1" x14ac:dyDescent="0.3">
      <c r="E45" s="19" t="s">
        <v>39</v>
      </c>
      <c r="F45" s="19" t="s">
        <v>102</v>
      </c>
      <c r="G45" s="309" t="s">
        <v>25</v>
      </c>
      <c r="H45" s="310"/>
    </row>
    <row r="46" spans="2:13" s="77" customFormat="1" ht="15" x14ac:dyDescent="0.25">
      <c r="B46" s="315" t="s">
        <v>13</v>
      </c>
      <c r="C46" s="315"/>
      <c r="D46" s="316"/>
      <c r="E46" s="74" t="s">
        <v>18</v>
      </c>
      <c r="F46" s="95"/>
      <c r="G46" s="346" t="s">
        <v>72</v>
      </c>
      <c r="H46" s="347"/>
    </row>
    <row r="47" spans="2:13" s="77" customFormat="1" ht="15.75" thickBot="1" x14ac:dyDescent="0.3">
      <c r="B47" s="315"/>
      <c r="C47" s="315"/>
      <c r="D47" s="316"/>
      <c r="E47" s="75" t="s">
        <v>29</v>
      </c>
      <c r="F47" s="85"/>
      <c r="G47" s="348" t="s">
        <v>70</v>
      </c>
      <c r="H47" s="349"/>
    </row>
    <row r="48" spans="2:13" s="3" customFormat="1" ht="15.75" customHeight="1" thickBot="1" x14ac:dyDescent="0.3">
      <c r="B48" s="77"/>
      <c r="C48" s="77"/>
      <c r="D48" s="77"/>
      <c r="E48" s="4"/>
      <c r="F48" s="4"/>
      <c r="G48" s="4"/>
      <c r="H48" s="4"/>
      <c r="I48" s="5"/>
      <c r="J48" s="5"/>
      <c r="K48" s="5"/>
      <c r="L48" s="5"/>
      <c r="M48" s="5"/>
    </row>
    <row r="49" spans="2:13" s="3" customFormat="1" ht="18" thickBot="1" x14ac:dyDescent="0.3">
      <c r="B49" s="77"/>
      <c r="C49" s="77"/>
      <c r="D49" s="77"/>
      <c r="E49" s="339" t="s">
        <v>30</v>
      </c>
      <c r="F49" s="339"/>
      <c r="G49" s="339"/>
      <c r="H49" s="339"/>
    </row>
    <row r="50" spans="2:13" s="77" customFormat="1" ht="15.75" thickBot="1" x14ac:dyDescent="0.3">
      <c r="E50" s="19" t="s">
        <v>39</v>
      </c>
      <c r="F50" s="19" t="s">
        <v>102</v>
      </c>
      <c r="G50" s="309" t="s">
        <v>25</v>
      </c>
      <c r="H50" s="310"/>
    </row>
    <row r="51" spans="2:13" s="3" customFormat="1" ht="26.25" customHeight="1" thickBot="1" x14ac:dyDescent="0.3">
      <c r="B51" s="313" t="s">
        <v>12</v>
      </c>
      <c r="C51" s="313"/>
      <c r="D51" s="314"/>
      <c r="E51" s="183" t="s">
        <v>33</v>
      </c>
      <c r="F51" s="182"/>
      <c r="G51" s="337" t="s">
        <v>71</v>
      </c>
      <c r="H51" s="338"/>
    </row>
    <row r="52" spans="2:13" s="77" customFormat="1" ht="15.75" thickBot="1" x14ac:dyDescent="0.3">
      <c r="B52" s="311" t="s">
        <v>11</v>
      </c>
      <c r="C52" s="311"/>
      <c r="D52" s="312"/>
      <c r="E52" s="181" t="s">
        <v>33</v>
      </c>
      <c r="F52" s="182"/>
      <c r="G52" s="81"/>
      <c r="H52" s="81"/>
    </row>
    <row r="53" spans="2:13" s="77" customFormat="1" ht="15.75" thickBot="1" x14ac:dyDescent="0.3">
      <c r="B53" s="315" t="s">
        <v>13</v>
      </c>
      <c r="C53" s="315"/>
      <c r="D53" s="316"/>
      <c r="E53" s="179" t="s">
        <v>33</v>
      </c>
      <c r="F53" s="184"/>
      <c r="G53" s="81"/>
      <c r="H53" s="81"/>
    </row>
    <row r="54" spans="2:13" s="77" customFormat="1" ht="15.75" thickBot="1" x14ac:dyDescent="0.3">
      <c r="B54" s="315"/>
      <c r="C54" s="315"/>
      <c r="D54" s="316"/>
      <c r="E54" s="104" t="s">
        <v>31</v>
      </c>
      <c r="F54" s="85"/>
      <c r="G54" s="337" t="s">
        <v>70</v>
      </c>
      <c r="H54" s="338"/>
    </row>
    <row r="55" spans="2:13" s="3" customFormat="1" ht="15.75" customHeight="1" thickBot="1" x14ac:dyDescent="0.3">
      <c r="B55" s="77"/>
      <c r="C55" s="77"/>
      <c r="D55" s="77"/>
      <c r="E55" s="4"/>
      <c r="F55" s="4"/>
      <c r="G55" s="4"/>
      <c r="H55" s="4"/>
      <c r="I55" s="5"/>
      <c r="J55" s="5"/>
      <c r="K55" s="5"/>
      <c r="L55" s="5"/>
      <c r="M55" s="5"/>
    </row>
    <row r="56" spans="2:13" s="3" customFormat="1" ht="18" thickBot="1" x14ac:dyDescent="0.3">
      <c r="B56" s="77"/>
      <c r="C56" s="77"/>
      <c r="D56" s="77"/>
      <c r="E56" s="339" t="s">
        <v>32</v>
      </c>
      <c r="F56" s="339"/>
      <c r="G56" s="339"/>
      <c r="H56" s="339"/>
    </row>
    <row r="57" spans="2:13" s="77" customFormat="1" ht="15.75" thickBot="1" x14ac:dyDescent="0.3">
      <c r="E57" s="19" t="s">
        <v>39</v>
      </c>
      <c r="F57" s="19" t="s">
        <v>102</v>
      </c>
      <c r="G57" s="309" t="s">
        <v>25</v>
      </c>
      <c r="H57" s="310"/>
    </row>
    <row r="58" spans="2:13" s="3" customFormat="1" ht="60.75" customHeight="1" x14ac:dyDescent="0.25">
      <c r="B58" s="313" t="s">
        <v>12</v>
      </c>
      <c r="C58" s="313"/>
      <c r="D58" s="314"/>
      <c r="E58" s="96" t="s">
        <v>74</v>
      </c>
      <c r="F58" s="97"/>
      <c r="G58" s="340" t="s">
        <v>75</v>
      </c>
      <c r="H58" s="341"/>
    </row>
    <row r="59" spans="2:13" s="3" customFormat="1" ht="62.25" customHeight="1" thickBot="1" x14ac:dyDescent="0.3">
      <c r="B59" s="313"/>
      <c r="C59" s="313"/>
      <c r="D59" s="314"/>
      <c r="E59" s="89" t="s">
        <v>76</v>
      </c>
      <c r="F59" s="98"/>
      <c r="G59" s="342" t="s">
        <v>118</v>
      </c>
      <c r="H59" s="343"/>
    </row>
    <row r="60" spans="2:13" s="77" customFormat="1" ht="38.25" x14ac:dyDescent="0.25">
      <c r="B60" s="311" t="s">
        <v>11</v>
      </c>
      <c r="C60" s="311"/>
      <c r="D60" s="312"/>
      <c r="E60" s="90" t="s">
        <v>74</v>
      </c>
      <c r="F60" s="99"/>
    </row>
    <row r="61" spans="2:13" s="77" customFormat="1" ht="26.25" thickBot="1" x14ac:dyDescent="0.3">
      <c r="B61" s="311"/>
      <c r="C61" s="311"/>
      <c r="D61" s="312"/>
      <c r="E61" s="91" t="s">
        <v>76</v>
      </c>
      <c r="F61" s="98"/>
    </row>
    <row r="62" spans="2:13" s="3" customFormat="1" ht="15" x14ac:dyDescent="0.25">
      <c r="B62" s="77"/>
      <c r="C62" s="77"/>
      <c r="D62" s="77"/>
      <c r="E62" s="39" t="s">
        <v>60</v>
      </c>
    </row>
    <row r="63" spans="2:13" customFormat="1" ht="15" customHeight="1" x14ac:dyDescent="0.25"/>
    <row r="64" spans="2:13" s="77" customFormat="1" ht="18" customHeight="1" x14ac:dyDescent="0.25">
      <c r="D64" s="196"/>
      <c r="E64" s="196"/>
      <c r="F64" s="196"/>
      <c r="G64" s="196"/>
      <c r="H64" s="196"/>
    </row>
    <row r="65" spans="4:8" s="77" customFormat="1" ht="15" customHeight="1" x14ac:dyDescent="0.25">
      <c r="D65" s="196"/>
      <c r="E65" s="196"/>
      <c r="F65" s="196"/>
      <c r="G65" s="196"/>
      <c r="H65" s="196"/>
    </row>
  </sheetData>
  <mergeCells count="32">
    <mergeCell ref="B52:D52"/>
    <mergeCell ref="E44:H44"/>
    <mergeCell ref="G46:H46"/>
    <mergeCell ref="G47:H47"/>
    <mergeCell ref="B9:H9"/>
    <mergeCell ref="B34:D37"/>
    <mergeCell ref="B39:D42"/>
    <mergeCell ref="G33:H33"/>
    <mergeCell ref="G34:H34"/>
    <mergeCell ref="G40:H40"/>
    <mergeCell ref="G41:H41"/>
    <mergeCell ref="E32:H32"/>
    <mergeCell ref="B38:D38"/>
    <mergeCell ref="G27:I28"/>
    <mergeCell ref="G30:I30"/>
    <mergeCell ref="G25:H26"/>
    <mergeCell ref="E3:G3"/>
    <mergeCell ref="B60:D61"/>
    <mergeCell ref="G51:H51"/>
    <mergeCell ref="G54:H54"/>
    <mergeCell ref="E56:H56"/>
    <mergeCell ref="B53:D54"/>
    <mergeCell ref="G57:H57"/>
    <mergeCell ref="G58:H58"/>
    <mergeCell ref="G59:H59"/>
    <mergeCell ref="B58:D59"/>
    <mergeCell ref="B46:D47"/>
    <mergeCell ref="G50:H50"/>
    <mergeCell ref="E49:H49"/>
    <mergeCell ref="G42:H42"/>
    <mergeCell ref="G45:H45"/>
    <mergeCell ref="B51:D51"/>
  </mergeCells>
  <dataValidations count="10">
    <dataValidation type="list" allowBlank="1" showInputMessage="1" showErrorMessage="1" sqref="F27">
      <formula1>"Existing, New, Both Existing and New"</formula1>
    </dataValidation>
    <dataValidation type="list" allowBlank="1" showInputMessage="1" showErrorMessage="1" sqref="F58:F61">
      <formula1>"No, Yes"</formula1>
    </dataValidation>
    <dataValidation type="list" allowBlank="1" showInputMessage="1" showErrorMessage="1" sqref="F22">
      <formula1>"Dispatchable, Controllable, None"</formula1>
    </dataValidation>
    <dataValidation type="list" allowBlank="1" showInputMessage="1" showErrorMessage="1" sqref="F23">
      <formula1>"Yes, No"</formula1>
    </dataValidation>
    <dataValidation type="list" allowBlank="1" showInputMessage="1" showErrorMessage="1" sqref="F29">
      <formula1>"Other Generator-Registered Capacity"</formula1>
    </dataValidation>
    <dataValidation type="list" allowBlank="1" showInputMessage="1" showErrorMessage="1" sqref="F26">
      <formula1>"Variable, Not Variable"</formula1>
    </dataValidation>
    <dataValidation type="list" allowBlank="1" showInputMessage="1" showErrorMessage="1" sqref="F21">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0">
      <formula1>"Demand Side Unit, Gas Turbine, Hydro, Steam Turbine, Pumped Hydro Storage, System Wide, Wind, Solar, Interconnector"</formula1>
    </dataValidation>
    <dataValidation type="list" allowBlank="1" showInputMessage="1" showErrorMessage="1" sqref="F25">
      <formula1>"L1-1, L1-2, L2-1"</formula1>
    </dataValidation>
    <dataValidation type="list" allowBlank="1" showInputMessage="1" showErrorMessage="1" sqref="F19">
      <formula1>"Owner, Intermediary"</formula1>
    </dataValidation>
  </dataValidations>
  <pageMargins left="0.7" right="0.7" top="0.75" bottom="0.75" header="0.3" footer="0.3"/>
  <pageSetup paperSize="8" fitToHeight="0" orientation="landscape" cellComments="asDisplayed"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5"/>
  <sheetViews>
    <sheetView showGridLines="0" zoomScaleNormal="100" workbookViewId="0">
      <selection activeCell="E12" sqref="E12"/>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15" x14ac:dyDescent="0.25">
      <c r="E12" s="198" t="s">
        <v>9</v>
      </c>
      <c r="F12" s="40" t="str">
        <f>'C32c - AGU CMU'!$F$16</f>
        <v>2023/2024</v>
      </c>
      <c r="G12" s="211"/>
      <c r="H12" s="202"/>
      <c r="I12" s="201"/>
      <c r="J12" s="201"/>
      <c r="K12" s="201"/>
      <c r="L12" s="201"/>
      <c r="M12" s="201"/>
    </row>
    <row r="13" spans="2:13" s="196" customFormat="1" ht="15" x14ac:dyDescent="0.25">
      <c r="E13" s="198" t="s">
        <v>10</v>
      </c>
      <c r="F13" s="40" t="str">
        <f>'C32c - AGU CMU'!$F$17</f>
        <v>T-4</v>
      </c>
      <c r="G13" s="211"/>
      <c r="H13" s="202"/>
      <c r="I13" s="201"/>
      <c r="J13" s="201"/>
      <c r="K13" s="201"/>
      <c r="L13" s="201"/>
      <c r="M13" s="201"/>
    </row>
    <row r="14" spans="2:13" s="196" customFormat="1" ht="15" x14ac:dyDescent="0.25">
      <c r="E14" s="198" t="s">
        <v>2</v>
      </c>
      <c r="F14" s="40" t="str">
        <f>'C32c - AGU CMU'!$F$18</f>
        <v>PY_nnnnnn</v>
      </c>
      <c r="G14" s="202"/>
      <c r="H14" s="202"/>
      <c r="I14" s="200"/>
      <c r="J14" s="200"/>
      <c r="K14" s="200"/>
      <c r="L14" s="200"/>
      <c r="M14" s="200"/>
    </row>
    <row r="15" spans="2:13" s="196" customFormat="1" ht="15" x14ac:dyDescent="0.25">
      <c r="E15" s="198" t="s">
        <v>4</v>
      </c>
      <c r="F15" s="110">
        <f>'C32c - AGU CMU'!$F$19</f>
        <v>0</v>
      </c>
      <c r="G15" s="202"/>
      <c r="H15" s="202"/>
      <c r="I15" s="200"/>
      <c r="J15" s="200"/>
      <c r="K15" s="200"/>
      <c r="L15" s="200"/>
      <c r="M15" s="200"/>
    </row>
    <row r="16" spans="2:13" s="196" customFormat="1" ht="15" x14ac:dyDescent="0.25">
      <c r="E16" s="198" t="s">
        <v>3</v>
      </c>
      <c r="F16" s="40" t="str">
        <f>'C32c - AGU CMU'!$F$20</f>
        <v>PT_nnnnnn</v>
      </c>
      <c r="G16" s="202"/>
      <c r="H16" s="202"/>
      <c r="I16" s="201"/>
      <c r="J16" s="201"/>
      <c r="K16" s="201"/>
      <c r="L16" s="201"/>
      <c r="M16" s="201"/>
    </row>
    <row r="17" spans="3:13" s="196" customFormat="1" ht="15" x14ac:dyDescent="0.25">
      <c r="E17" s="198" t="s">
        <v>0</v>
      </c>
      <c r="F17" s="110">
        <f>'C32c - AGU CMU'!$F$21</f>
        <v>0</v>
      </c>
      <c r="G17" s="202"/>
      <c r="H17" s="202"/>
      <c r="I17" s="201"/>
      <c r="J17" s="201"/>
      <c r="K17" s="201"/>
      <c r="L17" s="201"/>
      <c r="M17" s="201"/>
    </row>
    <row r="18" spans="3:13" s="196" customFormat="1" ht="15" x14ac:dyDescent="0.25">
      <c r="E18" s="198" t="s">
        <v>56</v>
      </c>
      <c r="F18" s="41"/>
      <c r="G18" s="216" t="s">
        <v>57</v>
      </c>
      <c r="I18" s="202"/>
      <c r="J18" s="201"/>
      <c r="K18" s="201"/>
      <c r="L18" s="201"/>
      <c r="M18" s="201"/>
    </row>
    <row r="19" spans="3:13" s="196" customFormat="1" ht="15" x14ac:dyDescent="0.25">
      <c r="E19" s="198" t="s">
        <v>367</v>
      </c>
      <c r="F19" s="212"/>
      <c r="G19" s="216"/>
      <c r="I19" s="202"/>
      <c r="J19" s="201"/>
      <c r="K19" s="201"/>
      <c r="L19" s="201"/>
      <c r="M19" s="201"/>
    </row>
    <row r="20" spans="3:13" s="196" customFormat="1" ht="15" x14ac:dyDescent="0.25">
      <c r="E20" s="198" t="s">
        <v>7</v>
      </c>
      <c r="F20" s="212"/>
      <c r="H20" s="202"/>
      <c r="I20" s="202"/>
      <c r="J20" s="201"/>
      <c r="K20" s="201"/>
      <c r="L20" s="201"/>
      <c r="M20" s="201"/>
    </row>
    <row r="21" spans="3:13" s="196" customFormat="1" ht="15" x14ac:dyDescent="0.25">
      <c r="E21" s="198" t="s">
        <v>20</v>
      </c>
      <c r="F21" s="212"/>
      <c r="H21" s="202"/>
      <c r="I21" s="202"/>
      <c r="J21" s="201"/>
      <c r="K21" s="201"/>
      <c r="L21" s="201"/>
      <c r="M21" s="201"/>
    </row>
    <row r="22" spans="3:13" s="196" customFormat="1" ht="15" x14ac:dyDescent="0.25">
      <c r="E22" s="198" t="s">
        <v>21</v>
      </c>
      <c r="F22" s="212"/>
      <c r="H22" s="202"/>
      <c r="I22" s="202"/>
      <c r="J22" s="201"/>
      <c r="K22" s="201"/>
      <c r="L22" s="201"/>
      <c r="M22" s="201"/>
    </row>
    <row r="23" spans="3:13" s="196" customFormat="1" ht="15" x14ac:dyDescent="0.25">
      <c r="E23" s="198" t="s">
        <v>22</v>
      </c>
      <c r="F23" s="212"/>
      <c r="G23" s="216" t="s">
        <v>371</v>
      </c>
      <c r="H23" s="216"/>
      <c r="I23" s="202"/>
      <c r="J23" s="201"/>
      <c r="K23" s="201"/>
      <c r="L23" s="201"/>
      <c r="M23" s="201"/>
    </row>
    <row r="24" spans="3:13" s="196" customFormat="1" ht="15" x14ac:dyDescent="0.25">
      <c r="E24" s="198" t="s">
        <v>8</v>
      </c>
      <c r="F24" s="40">
        <f>'C32c - AGU CMU'!$F$24</f>
        <v>0</v>
      </c>
      <c r="H24" s="202"/>
      <c r="I24" s="202"/>
      <c r="J24" s="201"/>
      <c r="K24" s="201"/>
      <c r="L24" s="201"/>
      <c r="M24" s="201"/>
    </row>
    <row r="25" spans="3:13" s="196" customFormat="1" ht="15" x14ac:dyDescent="0.25">
      <c r="C25" s="214"/>
      <c r="E25" s="201" t="s">
        <v>256</v>
      </c>
      <c r="F25" s="213"/>
      <c r="G25" s="360" t="s">
        <v>258</v>
      </c>
      <c r="H25" s="361"/>
      <c r="I25" s="202"/>
      <c r="J25" s="201"/>
      <c r="K25" s="201"/>
      <c r="L25" s="201"/>
      <c r="M25" s="201"/>
    </row>
    <row r="26" spans="3:13" s="196" customFormat="1" ht="15" x14ac:dyDescent="0.25">
      <c r="E26" s="198" t="s">
        <v>23</v>
      </c>
      <c r="F26" s="212"/>
      <c r="G26" s="360"/>
      <c r="H26" s="361"/>
      <c r="I26" s="202"/>
      <c r="J26" s="201"/>
      <c r="K26" s="201"/>
      <c r="L26" s="201"/>
      <c r="M26" s="201"/>
    </row>
    <row r="27" spans="3:13" s="196" customFormat="1" ht="15" customHeight="1" x14ac:dyDescent="0.25">
      <c r="E27" s="198" t="s">
        <v>24</v>
      </c>
      <c r="F27" s="212"/>
      <c r="G27" s="357" t="s">
        <v>77</v>
      </c>
      <c r="H27" s="358"/>
      <c r="I27" s="358"/>
      <c r="J27" s="201"/>
      <c r="K27" s="201"/>
      <c r="L27" s="201"/>
      <c r="M27" s="201"/>
    </row>
    <row r="28" spans="3:13" s="196" customFormat="1" ht="15" x14ac:dyDescent="0.25">
      <c r="E28" s="202" t="s">
        <v>73</v>
      </c>
      <c r="F28" s="213"/>
      <c r="G28" s="357"/>
      <c r="H28" s="358"/>
      <c r="I28" s="358"/>
      <c r="J28" s="201"/>
      <c r="K28" s="201"/>
      <c r="L28" s="201"/>
      <c r="M28" s="201"/>
    </row>
    <row r="29" spans="3:13" s="196" customFormat="1" ht="15" x14ac:dyDescent="0.25">
      <c r="E29" s="202" t="s">
        <v>34</v>
      </c>
      <c r="F29" s="213" t="s">
        <v>58</v>
      </c>
      <c r="G29" s="92" t="s">
        <v>369</v>
      </c>
      <c r="H29" s="216"/>
      <c r="I29" s="202"/>
      <c r="J29" s="201"/>
      <c r="K29" s="201"/>
      <c r="L29" s="201"/>
      <c r="M29" s="201"/>
    </row>
    <row r="30" spans="3:13" s="196" customFormat="1" ht="15" customHeight="1" x14ac:dyDescent="0.25">
      <c r="E30" s="202" t="s">
        <v>360</v>
      </c>
      <c r="F30" s="213"/>
      <c r="G30" s="359" t="s">
        <v>372</v>
      </c>
      <c r="H30" s="359"/>
      <c r="I30" s="359"/>
      <c r="J30" s="201"/>
      <c r="K30" s="201"/>
      <c r="L30" s="201"/>
      <c r="M30" s="201"/>
    </row>
    <row r="31" spans="3:13" s="196" customFormat="1" ht="15.75" thickBot="1" x14ac:dyDescent="0.3">
      <c r="E31" s="216"/>
      <c r="F31" s="201"/>
      <c r="G31" s="201"/>
      <c r="H31" s="201"/>
      <c r="I31" s="201"/>
      <c r="J31" s="201"/>
      <c r="K31" s="201"/>
      <c r="L31" s="201"/>
      <c r="M31" s="201"/>
    </row>
    <row r="32" spans="3:13" s="196" customFormat="1" ht="18" thickBot="1" x14ac:dyDescent="0.3">
      <c r="E32" s="339" t="s">
        <v>103</v>
      </c>
      <c r="F32" s="339"/>
      <c r="G32" s="339"/>
      <c r="H32" s="339"/>
    </row>
    <row r="33" spans="2:13" s="196" customFormat="1" ht="15.75" thickBot="1" x14ac:dyDescent="0.3">
      <c r="E33" s="19" t="s">
        <v>39</v>
      </c>
      <c r="F33" s="19" t="s">
        <v>102</v>
      </c>
      <c r="G33" s="309" t="s">
        <v>25</v>
      </c>
      <c r="H33" s="310"/>
    </row>
    <row r="34" spans="2:13" s="196" customFormat="1" ht="15.75" thickBot="1" x14ac:dyDescent="0.3">
      <c r="B34" s="313" t="s">
        <v>12</v>
      </c>
      <c r="C34" s="313"/>
      <c r="D34" s="314"/>
      <c r="E34" s="105" t="s">
        <v>14</v>
      </c>
      <c r="F34" s="84"/>
      <c r="G34" s="351" t="s">
        <v>59</v>
      </c>
      <c r="H34" s="352"/>
    </row>
    <row r="35" spans="2:13" s="196" customFormat="1" ht="15.75" customHeight="1" x14ac:dyDescent="0.25">
      <c r="B35" s="313"/>
      <c r="C35" s="313"/>
      <c r="D35" s="314"/>
      <c r="E35" s="71" t="s">
        <v>15</v>
      </c>
      <c r="F35" s="95"/>
    </row>
    <row r="36" spans="2:13" s="196" customFormat="1" ht="15" x14ac:dyDescent="0.25">
      <c r="B36" s="313"/>
      <c r="C36" s="313"/>
      <c r="D36" s="314"/>
      <c r="E36" s="71" t="s">
        <v>16</v>
      </c>
      <c r="F36" s="106"/>
    </row>
    <row r="37" spans="2:13" s="196" customFormat="1" ht="15.75" thickBot="1" x14ac:dyDescent="0.3">
      <c r="B37" s="313"/>
      <c r="C37" s="313"/>
      <c r="D37" s="314"/>
      <c r="E37" s="72" t="s">
        <v>17</v>
      </c>
      <c r="F37" s="107"/>
    </row>
    <row r="38" spans="2:13" s="196" customFormat="1" ht="15.75" thickBot="1" x14ac:dyDescent="0.3">
      <c r="B38" s="311" t="s">
        <v>11</v>
      </c>
      <c r="C38" s="311"/>
      <c r="D38" s="312"/>
      <c r="E38" s="181" t="s">
        <v>14</v>
      </c>
      <c r="F38" s="182"/>
      <c r="G38" s="68"/>
      <c r="H38" s="68"/>
    </row>
    <row r="39" spans="2:13" s="196" customFormat="1" ht="15.75" thickBot="1" x14ac:dyDescent="0.3">
      <c r="B39" s="315" t="s">
        <v>13</v>
      </c>
      <c r="C39" s="315"/>
      <c r="D39" s="316"/>
      <c r="E39" s="179" t="s">
        <v>14</v>
      </c>
      <c r="F39" s="180">
        <f>F34+F38</f>
        <v>0</v>
      </c>
      <c r="G39" s="68"/>
      <c r="H39" s="68"/>
    </row>
    <row r="40" spans="2:13" s="196" customFormat="1" ht="15" x14ac:dyDescent="0.25">
      <c r="B40" s="315"/>
      <c r="C40" s="315"/>
      <c r="D40" s="316"/>
      <c r="E40" s="74" t="s">
        <v>15</v>
      </c>
      <c r="F40" s="95"/>
      <c r="G40" s="353" t="s">
        <v>27</v>
      </c>
      <c r="H40" s="354"/>
    </row>
    <row r="41" spans="2:13" s="196" customFormat="1" ht="15" x14ac:dyDescent="0.25">
      <c r="B41" s="315"/>
      <c r="C41" s="315"/>
      <c r="D41" s="316"/>
      <c r="E41" s="74" t="s">
        <v>16</v>
      </c>
      <c r="F41" s="106"/>
      <c r="G41" s="355" t="s">
        <v>264</v>
      </c>
      <c r="H41" s="356"/>
    </row>
    <row r="42" spans="2:13" s="196" customFormat="1" ht="15.75" thickBot="1" x14ac:dyDescent="0.3">
      <c r="B42" s="315"/>
      <c r="C42" s="315"/>
      <c r="D42" s="316"/>
      <c r="E42" s="75" t="s">
        <v>17</v>
      </c>
      <c r="F42" s="107"/>
      <c r="G42" s="344" t="s">
        <v>264</v>
      </c>
      <c r="H42" s="345"/>
    </row>
    <row r="43" spans="2:13" s="196" customFormat="1" ht="15.75" customHeight="1" thickBot="1" x14ac:dyDescent="0.3">
      <c r="E43" s="199"/>
      <c r="F43" s="199"/>
      <c r="G43" s="199"/>
      <c r="H43" s="199"/>
      <c r="I43" s="200"/>
      <c r="J43" s="200"/>
      <c r="K43" s="200"/>
      <c r="L43" s="200"/>
      <c r="M43" s="200"/>
    </row>
    <row r="44" spans="2:13" s="196" customFormat="1" ht="18" thickBot="1" x14ac:dyDescent="0.3">
      <c r="E44" s="339" t="s">
        <v>28</v>
      </c>
      <c r="F44" s="339"/>
      <c r="G44" s="339"/>
      <c r="H44" s="339"/>
    </row>
    <row r="45" spans="2:13" s="196" customFormat="1" ht="15.75" thickBot="1" x14ac:dyDescent="0.3">
      <c r="E45" s="19" t="s">
        <v>39</v>
      </c>
      <c r="F45" s="19" t="s">
        <v>102</v>
      </c>
      <c r="G45" s="309" t="s">
        <v>25</v>
      </c>
      <c r="H45" s="310"/>
    </row>
    <row r="46" spans="2:13" s="196" customFormat="1" ht="15" x14ac:dyDescent="0.25">
      <c r="B46" s="315" t="s">
        <v>13</v>
      </c>
      <c r="C46" s="315"/>
      <c r="D46" s="316"/>
      <c r="E46" s="74" t="s">
        <v>18</v>
      </c>
      <c r="F46" s="95"/>
      <c r="G46" s="346" t="s">
        <v>72</v>
      </c>
      <c r="H46" s="347"/>
    </row>
    <row r="47" spans="2:13" s="196" customFormat="1" ht="15.75" thickBot="1" x14ac:dyDescent="0.3">
      <c r="B47" s="315"/>
      <c r="C47" s="315"/>
      <c r="D47" s="316"/>
      <c r="E47" s="75" t="s">
        <v>29</v>
      </c>
      <c r="F47" s="85"/>
      <c r="G47" s="348" t="s">
        <v>70</v>
      </c>
      <c r="H47" s="349"/>
    </row>
    <row r="48" spans="2:13" s="196" customFormat="1" ht="15.75" customHeight="1" thickBot="1" x14ac:dyDescent="0.3">
      <c r="E48" s="199"/>
      <c r="F48" s="199"/>
      <c r="G48" s="199"/>
      <c r="H48" s="199"/>
      <c r="I48" s="200"/>
      <c r="J48" s="200"/>
      <c r="K48" s="200"/>
      <c r="L48" s="200"/>
      <c r="M48" s="200"/>
    </row>
    <row r="49" spans="2:13" s="196" customFormat="1" ht="18" thickBot="1" x14ac:dyDescent="0.3">
      <c r="E49" s="339" t="s">
        <v>30</v>
      </c>
      <c r="F49" s="339"/>
      <c r="G49" s="339"/>
      <c r="H49" s="339"/>
    </row>
    <row r="50" spans="2:13" s="196" customFormat="1" ht="15.75" thickBot="1" x14ac:dyDescent="0.3">
      <c r="E50" s="19" t="s">
        <v>39</v>
      </c>
      <c r="F50" s="19" t="s">
        <v>102</v>
      </c>
      <c r="G50" s="309" t="s">
        <v>25</v>
      </c>
      <c r="H50" s="310"/>
    </row>
    <row r="51" spans="2:13" s="196" customFormat="1" ht="26.25" customHeight="1" thickBot="1" x14ac:dyDescent="0.3">
      <c r="B51" s="313" t="s">
        <v>12</v>
      </c>
      <c r="C51" s="313"/>
      <c r="D51" s="314"/>
      <c r="E51" s="183" t="s">
        <v>33</v>
      </c>
      <c r="F51" s="182"/>
      <c r="G51" s="337" t="s">
        <v>71</v>
      </c>
      <c r="H51" s="338"/>
    </row>
    <row r="52" spans="2:13" s="196" customFormat="1" ht="15.75" thickBot="1" x14ac:dyDescent="0.3">
      <c r="B52" s="311" t="s">
        <v>11</v>
      </c>
      <c r="C52" s="311"/>
      <c r="D52" s="312"/>
      <c r="E52" s="181" t="s">
        <v>33</v>
      </c>
      <c r="F52" s="182"/>
      <c r="G52" s="277"/>
      <c r="H52" s="277"/>
    </row>
    <row r="53" spans="2:13" s="196" customFormat="1" ht="15.75" thickBot="1" x14ac:dyDescent="0.3">
      <c r="B53" s="315" t="s">
        <v>13</v>
      </c>
      <c r="C53" s="315"/>
      <c r="D53" s="316"/>
      <c r="E53" s="179" t="s">
        <v>33</v>
      </c>
      <c r="F53" s="184"/>
      <c r="G53" s="277"/>
      <c r="H53" s="277"/>
    </row>
    <row r="54" spans="2:13" s="196" customFormat="1" ht="15.75" thickBot="1" x14ac:dyDescent="0.3">
      <c r="B54" s="315"/>
      <c r="C54" s="315"/>
      <c r="D54" s="316"/>
      <c r="E54" s="104" t="s">
        <v>31</v>
      </c>
      <c r="F54" s="85"/>
      <c r="G54" s="337" t="s">
        <v>70</v>
      </c>
      <c r="H54" s="338"/>
    </row>
    <row r="55" spans="2:13" s="196" customFormat="1" ht="15.75" customHeight="1" thickBot="1" x14ac:dyDescent="0.3">
      <c r="E55" s="199"/>
      <c r="F55" s="199"/>
      <c r="G55" s="199"/>
      <c r="H55" s="199"/>
      <c r="I55" s="200"/>
      <c r="J55" s="200"/>
      <c r="K55" s="200"/>
      <c r="L55" s="200"/>
      <c r="M55" s="200"/>
    </row>
    <row r="56" spans="2:13" s="196" customFormat="1" ht="18" thickBot="1" x14ac:dyDescent="0.3">
      <c r="E56" s="339" t="s">
        <v>32</v>
      </c>
      <c r="F56" s="339"/>
      <c r="G56" s="339"/>
      <c r="H56" s="339"/>
    </row>
    <row r="57" spans="2:13" s="196" customFormat="1" ht="15.75" thickBot="1" x14ac:dyDescent="0.3">
      <c r="E57" s="19" t="s">
        <v>39</v>
      </c>
      <c r="F57" s="19" t="s">
        <v>102</v>
      </c>
      <c r="G57" s="309" t="s">
        <v>25</v>
      </c>
      <c r="H57" s="310"/>
    </row>
    <row r="58" spans="2:13" s="196" customFormat="1" ht="60.75" customHeight="1" x14ac:dyDescent="0.25">
      <c r="B58" s="313" t="s">
        <v>12</v>
      </c>
      <c r="C58" s="313"/>
      <c r="D58" s="314"/>
      <c r="E58" s="96" t="s">
        <v>74</v>
      </c>
      <c r="F58" s="97"/>
      <c r="G58" s="340" t="s">
        <v>75</v>
      </c>
      <c r="H58" s="341"/>
    </row>
    <row r="59" spans="2:13" s="196" customFormat="1" ht="62.25" customHeight="1" thickBot="1" x14ac:dyDescent="0.3">
      <c r="B59" s="313"/>
      <c r="C59" s="313"/>
      <c r="D59" s="314"/>
      <c r="E59" s="89" t="s">
        <v>76</v>
      </c>
      <c r="F59" s="98"/>
      <c r="G59" s="342" t="s">
        <v>118</v>
      </c>
      <c r="H59" s="343"/>
    </row>
    <row r="60" spans="2:13" s="196" customFormat="1" ht="38.25" x14ac:dyDescent="0.25">
      <c r="B60" s="311" t="s">
        <v>11</v>
      </c>
      <c r="C60" s="311"/>
      <c r="D60" s="312"/>
      <c r="E60" s="90" t="s">
        <v>74</v>
      </c>
      <c r="F60" s="99"/>
    </row>
    <row r="61" spans="2:13" s="196" customFormat="1" ht="26.25" thickBot="1" x14ac:dyDescent="0.3">
      <c r="B61" s="311"/>
      <c r="C61" s="311"/>
      <c r="D61" s="312"/>
      <c r="E61" s="91" t="s">
        <v>76</v>
      </c>
      <c r="F61" s="98"/>
    </row>
    <row r="62" spans="2:13" s="196" customFormat="1" ht="15" x14ac:dyDescent="0.25">
      <c r="E62" s="210" t="s">
        <v>60</v>
      </c>
    </row>
    <row r="63" spans="2:13" s="196" customFormat="1" ht="15" customHeight="1" x14ac:dyDescent="0.25"/>
    <row r="64" spans="2:13" s="196" customFormat="1" ht="18" customHeight="1" x14ac:dyDescent="0.25"/>
    <row r="65" s="196" customFormat="1" ht="15" customHeight="1" x14ac:dyDescent="0.25"/>
  </sheetData>
  <mergeCells count="32">
    <mergeCell ref="E32:H32"/>
    <mergeCell ref="E3:G3"/>
    <mergeCell ref="B9:H9"/>
    <mergeCell ref="G25:H26"/>
    <mergeCell ref="G27:I28"/>
    <mergeCell ref="G30:I30"/>
    <mergeCell ref="E49:H49"/>
    <mergeCell ref="G33:H33"/>
    <mergeCell ref="B34:D37"/>
    <mergeCell ref="G34:H34"/>
    <mergeCell ref="B38:D38"/>
    <mergeCell ref="B39:D42"/>
    <mergeCell ref="G40:H40"/>
    <mergeCell ref="G41:H41"/>
    <mergeCell ref="G42:H42"/>
    <mergeCell ref="E44:H44"/>
    <mergeCell ref="G45:H45"/>
    <mergeCell ref="B46:D47"/>
    <mergeCell ref="G46:H46"/>
    <mergeCell ref="G47:H47"/>
    <mergeCell ref="B60:D61"/>
    <mergeCell ref="G50:H50"/>
    <mergeCell ref="B51:D51"/>
    <mergeCell ref="G51:H51"/>
    <mergeCell ref="B52:D52"/>
    <mergeCell ref="B53:D54"/>
    <mergeCell ref="G54:H54"/>
    <mergeCell ref="E56:H56"/>
    <mergeCell ref="G57:H57"/>
    <mergeCell ref="B58:D59"/>
    <mergeCell ref="G58:H58"/>
    <mergeCell ref="G59:H59"/>
  </mergeCells>
  <dataValidations count="10">
    <dataValidation type="list" allowBlank="1" showInputMessage="1" showErrorMessage="1" sqref="F19">
      <formula1>"Owner, Intermediary"</formula1>
    </dataValidation>
    <dataValidation type="list" allowBlank="1" showInputMessage="1" showErrorMessage="1" sqref="F25">
      <formula1>"L1-1, L1-2, L2-1"</formula1>
    </dataValidation>
    <dataValidation type="list" allowBlank="1" showInputMessage="1" showErrorMessage="1" sqref="F20">
      <formula1>"Demand Side Unit, Gas Turbine, Hydro, Steam Turbine, Pumped Hydro Storage, System Wide, Wind, Solar, Interconnector"</formula1>
    </dataValidation>
    <dataValidation type="list" allowBlank="1" showInputMessage="1" showErrorMessage="1" sqref="F21">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6">
      <formula1>"Variable, Not Variable"</formula1>
    </dataValidation>
    <dataValidation type="list" allowBlank="1" showInputMessage="1" showErrorMessage="1" sqref="F29">
      <formula1>"Other Generator-Registered Capacity"</formula1>
    </dataValidation>
    <dataValidation type="list" allowBlank="1" showInputMessage="1" showErrorMessage="1" sqref="F23">
      <formula1>"Yes, No"</formula1>
    </dataValidation>
    <dataValidation type="list" allowBlank="1" showInputMessage="1" showErrorMessage="1" sqref="F22">
      <formula1>"Dispatchable, Controllable, None"</formula1>
    </dataValidation>
    <dataValidation type="list" allowBlank="1" showInputMessage="1" showErrorMessage="1" sqref="F58:F61">
      <formula1>"No, Yes"</formula1>
    </dataValidation>
    <dataValidation type="list" allowBlank="1" showInputMessage="1" showErrorMessage="1" sqref="F27">
      <formula1>"Existing, New, Both Existing and New"</formula1>
    </dataValidation>
  </dataValidations>
  <pageMargins left="0.7" right="0.7" top="0.75" bottom="0.75" header="0.3" footer="0.3"/>
  <pageSetup paperSize="8" fitToHeight="0" orientation="landscape" cellComments="asDisplayed"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5"/>
  <sheetViews>
    <sheetView showGridLines="0" zoomScaleNormal="100" workbookViewId="0">
      <selection activeCell="E13" sqref="E13"/>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15" x14ac:dyDescent="0.25">
      <c r="E12" s="198" t="s">
        <v>9</v>
      </c>
      <c r="F12" s="40" t="str">
        <f>'C32c - AGU CMU'!$F$16</f>
        <v>2023/2024</v>
      </c>
      <c r="G12" s="211"/>
      <c r="H12" s="202"/>
      <c r="I12" s="201"/>
      <c r="J12" s="201"/>
      <c r="K12" s="201"/>
      <c r="L12" s="201"/>
      <c r="M12" s="201"/>
    </row>
    <row r="13" spans="2:13" s="196" customFormat="1" ht="15" x14ac:dyDescent="0.25">
      <c r="E13" s="198" t="s">
        <v>10</v>
      </c>
      <c r="F13" s="40" t="str">
        <f>'C32c - AGU CMU'!$F$17</f>
        <v>T-4</v>
      </c>
      <c r="G13" s="211"/>
      <c r="H13" s="202"/>
      <c r="I13" s="201"/>
      <c r="J13" s="201"/>
      <c r="K13" s="201"/>
      <c r="L13" s="201"/>
      <c r="M13" s="201"/>
    </row>
    <row r="14" spans="2:13" s="196" customFormat="1" ht="15" x14ac:dyDescent="0.25">
      <c r="E14" s="198" t="s">
        <v>2</v>
      </c>
      <c r="F14" s="40" t="str">
        <f>'C32c - AGU CMU'!$F$18</f>
        <v>PY_nnnnnn</v>
      </c>
      <c r="G14" s="202"/>
      <c r="H14" s="202"/>
      <c r="I14" s="200"/>
      <c r="J14" s="200"/>
      <c r="K14" s="200"/>
      <c r="L14" s="200"/>
      <c r="M14" s="200"/>
    </row>
    <row r="15" spans="2:13" s="196" customFormat="1" ht="15" x14ac:dyDescent="0.25">
      <c r="E15" s="198" t="s">
        <v>4</v>
      </c>
      <c r="F15" s="110">
        <f>'C32c - AGU CMU'!$F$19</f>
        <v>0</v>
      </c>
      <c r="G15" s="202"/>
      <c r="H15" s="202"/>
      <c r="I15" s="200"/>
      <c r="J15" s="200"/>
      <c r="K15" s="200"/>
      <c r="L15" s="200"/>
      <c r="M15" s="200"/>
    </row>
    <row r="16" spans="2:13" s="196" customFormat="1" ht="15" x14ac:dyDescent="0.25">
      <c r="E16" s="198" t="s">
        <v>3</v>
      </c>
      <c r="F16" s="40" t="str">
        <f>'C32c - AGU CMU'!$F$20</f>
        <v>PT_nnnnnn</v>
      </c>
      <c r="G16" s="202"/>
      <c r="H16" s="202"/>
      <c r="I16" s="201"/>
      <c r="J16" s="201"/>
      <c r="K16" s="201"/>
      <c r="L16" s="201"/>
      <c r="M16" s="201"/>
    </row>
    <row r="17" spans="3:13" s="196" customFormat="1" ht="15" x14ac:dyDescent="0.25">
      <c r="E17" s="198" t="s">
        <v>0</v>
      </c>
      <c r="F17" s="110">
        <f>'C32c - AGU CMU'!$F$21</f>
        <v>0</v>
      </c>
      <c r="G17" s="202"/>
      <c r="H17" s="202"/>
      <c r="I17" s="201"/>
      <c r="J17" s="201"/>
      <c r="K17" s="201"/>
      <c r="L17" s="201"/>
      <c r="M17" s="201"/>
    </row>
    <row r="18" spans="3:13" s="196" customFormat="1" ht="15" x14ac:dyDescent="0.25">
      <c r="E18" s="198" t="s">
        <v>56</v>
      </c>
      <c r="F18" s="41"/>
      <c r="G18" s="216" t="s">
        <v>57</v>
      </c>
      <c r="I18" s="202"/>
      <c r="J18" s="201"/>
      <c r="K18" s="201"/>
      <c r="L18" s="201"/>
      <c r="M18" s="201"/>
    </row>
    <row r="19" spans="3:13" s="196" customFormat="1" ht="15" x14ac:dyDescent="0.25">
      <c r="E19" s="198" t="s">
        <v>367</v>
      </c>
      <c r="F19" s="212"/>
      <c r="G19" s="216"/>
      <c r="I19" s="202"/>
      <c r="J19" s="201"/>
      <c r="K19" s="201"/>
      <c r="L19" s="201"/>
      <c r="M19" s="201"/>
    </row>
    <row r="20" spans="3:13" s="196" customFormat="1" ht="15" x14ac:dyDescent="0.25">
      <c r="E20" s="198" t="s">
        <v>7</v>
      </c>
      <c r="F20" s="212"/>
      <c r="H20" s="202"/>
      <c r="I20" s="202"/>
      <c r="J20" s="201"/>
      <c r="K20" s="201"/>
      <c r="L20" s="201"/>
      <c r="M20" s="201"/>
    </row>
    <row r="21" spans="3:13" s="196" customFormat="1" ht="15" x14ac:dyDescent="0.25">
      <c r="E21" s="198" t="s">
        <v>20</v>
      </c>
      <c r="F21" s="212"/>
      <c r="H21" s="202"/>
      <c r="I21" s="202"/>
      <c r="J21" s="201"/>
      <c r="K21" s="201"/>
      <c r="L21" s="201"/>
      <c r="M21" s="201"/>
    </row>
    <row r="22" spans="3:13" s="196" customFormat="1" ht="15" x14ac:dyDescent="0.25">
      <c r="E22" s="198" t="s">
        <v>21</v>
      </c>
      <c r="F22" s="212"/>
      <c r="H22" s="202"/>
      <c r="I22" s="202"/>
      <c r="J22" s="201"/>
      <c r="K22" s="201"/>
      <c r="L22" s="201"/>
      <c r="M22" s="201"/>
    </row>
    <row r="23" spans="3:13" s="196" customFormat="1" ht="15" x14ac:dyDescent="0.25">
      <c r="E23" s="198" t="s">
        <v>22</v>
      </c>
      <c r="F23" s="212"/>
      <c r="G23" s="216" t="s">
        <v>371</v>
      </c>
      <c r="H23" s="216"/>
      <c r="I23" s="202"/>
      <c r="J23" s="201"/>
      <c r="K23" s="201"/>
      <c r="L23" s="201"/>
      <c r="M23" s="201"/>
    </row>
    <row r="24" spans="3:13" s="196" customFormat="1" ht="15" x14ac:dyDescent="0.25">
      <c r="E24" s="198" t="s">
        <v>8</v>
      </c>
      <c r="F24" s="40">
        <f>'C32c - AGU CMU'!$F$24</f>
        <v>0</v>
      </c>
      <c r="H24" s="202"/>
      <c r="I24" s="202"/>
      <c r="J24" s="201"/>
      <c r="K24" s="201"/>
      <c r="L24" s="201"/>
      <c r="M24" s="201"/>
    </row>
    <row r="25" spans="3:13" s="196" customFormat="1" ht="15" x14ac:dyDescent="0.25">
      <c r="C25" s="214"/>
      <c r="E25" s="201" t="s">
        <v>256</v>
      </c>
      <c r="F25" s="213"/>
      <c r="G25" s="360" t="s">
        <v>258</v>
      </c>
      <c r="H25" s="361"/>
      <c r="I25" s="202"/>
      <c r="J25" s="201"/>
      <c r="K25" s="201"/>
      <c r="L25" s="201"/>
      <c r="M25" s="201"/>
    </row>
    <row r="26" spans="3:13" s="196" customFormat="1" ht="15" x14ac:dyDescent="0.25">
      <c r="E26" s="198" t="s">
        <v>23</v>
      </c>
      <c r="F26" s="212"/>
      <c r="G26" s="360"/>
      <c r="H26" s="361"/>
      <c r="I26" s="202"/>
      <c r="J26" s="201"/>
      <c r="K26" s="201"/>
      <c r="L26" s="201"/>
      <c r="M26" s="201"/>
    </row>
    <row r="27" spans="3:13" s="196" customFormat="1" ht="15" customHeight="1" x14ac:dyDescent="0.25">
      <c r="E27" s="198" t="s">
        <v>24</v>
      </c>
      <c r="F27" s="212"/>
      <c r="G27" s="357" t="s">
        <v>77</v>
      </c>
      <c r="H27" s="358"/>
      <c r="I27" s="358"/>
      <c r="J27" s="201"/>
      <c r="K27" s="201"/>
      <c r="L27" s="201"/>
      <c r="M27" s="201"/>
    </row>
    <row r="28" spans="3:13" s="196" customFormat="1" ht="15" x14ac:dyDescent="0.25">
      <c r="E28" s="202" t="s">
        <v>73</v>
      </c>
      <c r="F28" s="213"/>
      <c r="G28" s="357"/>
      <c r="H28" s="358"/>
      <c r="I28" s="358"/>
      <c r="J28" s="201"/>
      <c r="K28" s="201"/>
      <c r="L28" s="201"/>
      <c r="M28" s="201"/>
    </row>
    <row r="29" spans="3:13" s="196" customFormat="1" ht="15" x14ac:dyDescent="0.25">
      <c r="E29" s="202" t="s">
        <v>34</v>
      </c>
      <c r="F29" s="213" t="s">
        <v>58</v>
      </c>
      <c r="G29" s="92" t="s">
        <v>369</v>
      </c>
      <c r="H29" s="216"/>
      <c r="I29" s="202"/>
      <c r="J29" s="201"/>
      <c r="K29" s="201"/>
      <c r="L29" s="201"/>
      <c r="M29" s="201"/>
    </row>
    <row r="30" spans="3:13" s="196" customFormat="1" ht="15" customHeight="1" x14ac:dyDescent="0.25">
      <c r="E30" s="202" t="s">
        <v>360</v>
      </c>
      <c r="F30" s="213"/>
      <c r="G30" s="359" t="s">
        <v>372</v>
      </c>
      <c r="H30" s="359"/>
      <c r="I30" s="359"/>
      <c r="J30" s="201"/>
      <c r="K30" s="201"/>
      <c r="L30" s="201"/>
      <c r="M30" s="201"/>
    </row>
    <row r="31" spans="3:13" s="196" customFormat="1" ht="15.75" thickBot="1" x14ac:dyDescent="0.3">
      <c r="E31" s="216"/>
      <c r="F31" s="201"/>
      <c r="G31" s="201"/>
      <c r="H31" s="201"/>
      <c r="I31" s="201"/>
      <c r="J31" s="201"/>
      <c r="K31" s="201"/>
      <c r="L31" s="201"/>
      <c r="M31" s="201"/>
    </row>
    <row r="32" spans="3:13" s="196" customFormat="1" ht="18" thickBot="1" x14ac:dyDescent="0.3">
      <c r="E32" s="339" t="s">
        <v>103</v>
      </c>
      <c r="F32" s="339"/>
      <c r="G32" s="339"/>
      <c r="H32" s="339"/>
    </row>
    <row r="33" spans="2:13" s="196" customFormat="1" ht="15.75" thickBot="1" x14ac:dyDescent="0.3">
      <c r="E33" s="19" t="s">
        <v>39</v>
      </c>
      <c r="F33" s="19" t="s">
        <v>102</v>
      </c>
      <c r="G33" s="309" t="s">
        <v>25</v>
      </c>
      <c r="H33" s="310"/>
    </row>
    <row r="34" spans="2:13" s="196" customFormat="1" ht="15.75" thickBot="1" x14ac:dyDescent="0.3">
      <c r="B34" s="313" t="s">
        <v>12</v>
      </c>
      <c r="C34" s="313"/>
      <c r="D34" s="314"/>
      <c r="E34" s="105" t="s">
        <v>14</v>
      </c>
      <c r="F34" s="84"/>
      <c r="G34" s="351" t="s">
        <v>59</v>
      </c>
      <c r="H34" s="352"/>
    </row>
    <row r="35" spans="2:13" s="196" customFormat="1" ht="15.75" customHeight="1" x14ac:dyDescent="0.25">
      <c r="B35" s="313"/>
      <c r="C35" s="313"/>
      <c r="D35" s="314"/>
      <c r="E35" s="71" t="s">
        <v>15</v>
      </c>
      <c r="F35" s="95"/>
    </row>
    <row r="36" spans="2:13" s="196" customFormat="1" ht="15" x14ac:dyDescent="0.25">
      <c r="B36" s="313"/>
      <c r="C36" s="313"/>
      <c r="D36" s="314"/>
      <c r="E36" s="71" t="s">
        <v>16</v>
      </c>
      <c r="F36" s="106"/>
    </row>
    <row r="37" spans="2:13" s="196" customFormat="1" ht="15.75" thickBot="1" x14ac:dyDescent="0.3">
      <c r="B37" s="313"/>
      <c r="C37" s="313"/>
      <c r="D37" s="314"/>
      <c r="E37" s="72" t="s">
        <v>17</v>
      </c>
      <c r="F37" s="107"/>
    </row>
    <row r="38" spans="2:13" s="196" customFormat="1" ht="15.75" thickBot="1" x14ac:dyDescent="0.3">
      <c r="B38" s="311" t="s">
        <v>11</v>
      </c>
      <c r="C38" s="311"/>
      <c r="D38" s="312"/>
      <c r="E38" s="181" t="s">
        <v>14</v>
      </c>
      <c r="F38" s="182"/>
      <c r="G38" s="68"/>
      <c r="H38" s="68"/>
    </row>
    <row r="39" spans="2:13" s="196" customFormat="1" ht="15.75" thickBot="1" x14ac:dyDescent="0.3">
      <c r="B39" s="315" t="s">
        <v>13</v>
      </c>
      <c r="C39" s="315"/>
      <c r="D39" s="316"/>
      <c r="E39" s="179" t="s">
        <v>14</v>
      </c>
      <c r="F39" s="180">
        <f>F34+F38</f>
        <v>0</v>
      </c>
      <c r="G39" s="68"/>
      <c r="H39" s="68"/>
    </row>
    <row r="40" spans="2:13" s="196" customFormat="1" ht="15" x14ac:dyDescent="0.25">
      <c r="B40" s="315"/>
      <c r="C40" s="315"/>
      <c r="D40" s="316"/>
      <c r="E40" s="74" t="s">
        <v>15</v>
      </c>
      <c r="F40" s="95"/>
      <c r="G40" s="353" t="s">
        <v>27</v>
      </c>
      <c r="H40" s="354"/>
    </row>
    <row r="41" spans="2:13" s="196" customFormat="1" ht="15" x14ac:dyDescent="0.25">
      <c r="B41" s="315"/>
      <c r="C41" s="315"/>
      <c r="D41" s="316"/>
      <c r="E41" s="74" t="s">
        <v>16</v>
      </c>
      <c r="F41" s="106"/>
      <c r="G41" s="355" t="s">
        <v>264</v>
      </c>
      <c r="H41" s="356"/>
    </row>
    <row r="42" spans="2:13" s="196" customFormat="1" ht="15.75" thickBot="1" x14ac:dyDescent="0.3">
      <c r="B42" s="315"/>
      <c r="C42" s="315"/>
      <c r="D42" s="316"/>
      <c r="E42" s="75" t="s">
        <v>17</v>
      </c>
      <c r="F42" s="107"/>
      <c r="G42" s="344" t="s">
        <v>264</v>
      </c>
      <c r="H42" s="345"/>
    </row>
    <row r="43" spans="2:13" s="196" customFormat="1" ht="15.75" customHeight="1" thickBot="1" x14ac:dyDescent="0.3">
      <c r="E43" s="199"/>
      <c r="F43" s="199"/>
      <c r="G43" s="199"/>
      <c r="H43" s="199"/>
      <c r="I43" s="200"/>
      <c r="J43" s="200"/>
      <c r="K43" s="200"/>
      <c r="L43" s="200"/>
      <c r="M43" s="200"/>
    </row>
    <row r="44" spans="2:13" s="196" customFormat="1" ht="18" thickBot="1" x14ac:dyDescent="0.3">
      <c r="E44" s="339" t="s">
        <v>28</v>
      </c>
      <c r="F44" s="339"/>
      <c r="G44" s="339"/>
      <c r="H44" s="339"/>
    </row>
    <row r="45" spans="2:13" s="196" customFormat="1" ht="15.75" thickBot="1" x14ac:dyDescent="0.3">
      <c r="E45" s="19" t="s">
        <v>39</v>
      </c>
      <c r="F45" s="19" t="s">
        <v>102</v>
      </c>
      <c r="G45" s="309" t="s">
        <v>25</v>
      </c>
      <c r="H45" s="310"/>
    </row>
    <row r="46" spans="2:13" s="196" customFormat="1" ht="15" x14ac:dyDescent="0.25">
      <c r="B46" s="315" t="s">
        <v>13</v>
      </c>
      <c r="C46" s="315"/>
      <c r="D46" s="316"/>
      <c r="E46" s="74" t="s">
        <v>18</v>
      </c>
      <c r="F46" s="95"/>
      <c r="G46" s="346" t="s">
        <v>72</v>
      </c>
      <c r="H46" s="347"/>
    </row>
    <row r="47" spans="2:13" s="196" customFormat="1" ht="15.75" thickBot="1" x14ac:dyDescent="0.3">
      <c r="B47" s="315"/>
      <c r="C47" s="315"/>
      <c r="D47" s="316"/>
      <c r="E47" s="75" t="s">
        <v>29</v>
      </c>
      <c r="F47" s="85"/>
      <c r="G47" s="348" t="s">
        <v>70</v>
      </c>
      <c r="H47" s="349"/>
    </row>
    <row r="48" spans="2:13" s="196" customFormat="1" ht="15.75" customHeight="1" thickBot="1" x14ac:dyDescent="0.3">
      <c r="E48" s="199"/>
      <c r="F48" s="199"/>
      <c r="G48" s="199"/>
      <c r="H48" s="199"/>
      <c r="I48" s="200"/>
      <c r="J48" s="200"/>
      <c r="K48" s="200"/>
      <c r="L48" s="200"/>
      <c r="M48" s="200"/>
    </row>
    <row r="49" spans="2:13" s="196" customFormat="1" ht="18" thickBot="1" x14ac:dyDescent="0.3">
      <c r="E49" s="339" t="s">
        <v>30</v>
      </c>
      <c r="F49" s="339"/>
      <c r="G49" s="339"/>
      <c r="H49" s="339"/>
    </row>
    <row r="50" spans="2:13" s="196" customFormat="1" ht="15.75" thickBot="1" x14ac:dyDescent="0.3">
      <c r="E50" s="19" t="s">
        <v>39</v>
      </c>
      <c r="F50" s="19" t="s">
        <v>102</v>
      </c>
      <c r="G50" s="309" t="s">
        <v>25</v>
      </c>
      <c r="H50" s="310"/>
    </row>
    <row r="51" spans="2:13" s="196" customFormat="1" ht="26.25" customHeight="1" thickBot="1" x14ac:dyDescent="0.3">
      <c r="B51" s="313" t="s">
        <v>12</v>
      </c>
      <c r="C51" s="313"/>
      <c r="D51" s="314"/>
      <c r="E51" s="183" t="s">
        <v>33</v>
      </c>
      <c r="F51" s="182"/>
      <c r="G51" s="337" t="s">
        <v>71</v>
      </c>
      <c r="H51" s="338"/>
    </row>
    <row r="52" spans="2:13" s="196" customFormat="1" ht="15.75" thickBot="1" x14ac:dyDescent="0.3">
      <c r="B52" s="311" t="s">
        <v>11</v>
      </c>
      <c r="C52" s="311"/>
      <c r="D52" s="312"/>
      <c r="E52" s="181" t="s">
        <v>33</v>
      </c>
      <c r="F52" s="182"/>
      <c r="G52" s="277"/>
      <c r="H52" s="277"/>
    </row>
    <row r="53" spans="2:13" s="196" customFormat="1" ht="15.75" thickBot="1" x14ac:dyDescent="0.3">
      <c r="B53" s="315" t="s">
        <v>13</v>
      </c>
      <c r="C53" s="315"/>
      <c r="D53" s="316"/>
      <c r="E53" s="179" t="s">
        <v>33</v>
      </c>
      <c r="F53" s="184"/>
      <c r="G53" s="277"/>
      <c r="H53" s="277"/>
    </row>
    <row r="54" spans="2:13" s="196" customFormat="1" ht="15.75" thickBot="1" x14ac:dyDescent="0.3">
      <c r="B54" s="315"/>
      <c r="C54" s="315"/>
      <c r="D54" s="316"/>
      <c r="E54" s="104" t="s">
        <v>31</v>
      </c>
      <c r="F54" s="85"/>
      <c r="G54" s="337" t="s">
        <v>70</v>
      </c>
      <c r="H54" s="338"/>
    </row>
    <row r="55" spans="2:13" s="196" customFormat="1" ht="15.75" customHeight="1" thickBot="1" x14ac:dyDescent="0.3">
      <c r="E55" s="199"/>
      <c r="F55" s="199"/>
      <c r="G55" s="199"/>
      <c r="H55" s="199"/>
      <c r="I55" s="200"/>
      <c r="J55" s="200"/>
      <c r="K55" s="200"/>
      <c r="L55" s="200"/>
      <c r="M55" s="200"/>
    </row>
    <row r="56" spans="2:13" s="196" customFormat="1" ht="18" thickBot="1" x14ac:dyDescent="0.3">
      <c r="E56" s="339" t="s">
        <v>32</v>
      </c>
      <c r="F56" s="339"/>
      <c r="G56" s="339"/>
      <c r="H56" s="339"/>
    </row>
    <row r="57" spans="2:13" s="196" customFormat="1" ht="15.75" thickBot="1" x14ac:dyDescent="0.3">
      <c r="E57" s="19" t="s">
        <v>39</v>
      </c>
      <c r="F57" s="19" t="s">
        <v>102</v>
      </c>
      <c r="G57" s="309" t="s">
        <v>25</v>
      </c>
      <c r="H57" s="310"/>
    </row>
    <row r="58" spans="2:13" s="196" customFormat="1" ht="60.75" customHeight="1" x14ac:dyDescent="0.25">
      <c r="B58" s="313" t="s">
        <v>12</v>
      </c>
      <c r="C58" s="313"/>
      <c r="D58" s="314"/>
      <c r="E58" s="96" t="s">
        <v>74</v>
      </c>
      <c r="F58" s="97"/>
      <c r="G58" s="340" t="s">
        <v>75</v>
      </c>
      <c r="H58" s="341"/>
    </row>
    <row r="59" spans="2:13" s="196" customFormat="1" ht="62.25" customHeight="1" thickBot="1" x14ac:dyDescent="0.3">
      <c r="B59" s="313"/>
      <c r="C59" s="313"/>
      <c r="D59" s="314"/>
      <c r="E59" s="89" t="s">
        <v>76</v>
      </c>
      <c r="F59" s="98"/>
      <c r="G59" s="342" t="s">
        <v>118</v>
      </c>
      <c r="H59" s="343"/>
    </row>
    <row r="60" spans="2:13" s="196" customFormat="1" ht="38.25" x14ac:dyDescent="0.25">
      <c r="B60" s="311" t="s">
        <v>11</v>
      </c>
      <c r="C60" s="311"/>
      <c r="D60" s="312"/>
      <c r="E60" s="90" t="s">
        <v>74</v>
      </c>
      <c r="F60" s="99"/>
    </row>
    <row r="61" spans="2:13" s="196" customFormat="1" ht="26.25" thickBot="1" x14ac:dyDescent="0.3">
      <c r="B61" s="311"/>
      <c r="C61" s="311"/>
      <c r="D61" s="312"/>
      <c r="E61" s="91" t="s">
        <v>76</v>
      </c>
      <c r="F61" s="98"/>
    </row>
    <row r="62" spans="2:13" s="196" customFormat="1" ht="15" x14ac:dyDescent="0.25">
      <c r="E62" s="210" t="s">
        <v>60</v>
      </c>
    </row>
    <row r="63" spans="2:13" s="196" customFormat="1" ht="15" customHeight="1" x14ac:dyDescent="0.25"/>
    <row r="64" spans="2:13" s="196" customFormat="1" ht="18" customHeight="1" x14ac:dyDescent="0.25"/>
    <row r="65" s="196" customFormat="1" ht="15" customHeight="1" x14ac:dyDescent="0.25"/>
  </sheetData>
  <mergeCells count="32">
    <mergeCell ref="E32:H32"/>
    <mergeCell ref="E3:G3"/>
    <mergeCell ref="B9:H9"/>
    <mergeCell ref="G25:H26"/>
    <mergeCell ref="G27:I28"/>
    <mergeCell ref="G30:I30"/>
    <mergeCell ref="E49:H49"/>
    <mergeCell ref="G33:H33"/>
    <mergeCell ref="B34:D37"/>
    <mergeCell ref="G34:H34"/>
    <mergeCell ref="B38:D38"/>
    <mergeCell ref="B39:D42"/>
    <mergeCell ref="G40:H40"/>
    <mergeCell ref="G41:H41"/>
    <mergeCell ref="G42:H42"/>
    <mergeCell ref="E44:H44"/>
    <mergeCell ref="G45:H45"/>
    <mergeCell ref="B46:D47"/>
    <mergeCell ref="G46:H46"/>
    <mergeCell ref="G47:H47"/>
    <mergeCell ref="B60:D61"/>
    <mergeCell ref="G50:H50"/>
    <mergeCell ref="B51:D51"/>
    <mergeCell ref="G51:H51"/>
    <mergeCell ref="B52:D52"/>
    <mergeCell ref="B53:D54"/>
    <mergeCell ref="G54:H54"/>
    <mergeCell ref="E56:H56"/>
    <mergeCell ref="G57:H57"/>
    <mergeCell ref="B58:D59"/>
    <mergeCell ref="G58:H58"/>
    <mergeCell ref="G59:H59"/>
  </mergeCells>
  <dataValidations count="10">
    <dataValidation type="list" allowBlank="1" showInputMessage="1" showErrorMessage="1" sqref="F27">
      <formula1>"Existing, New, Both Existing and New"</formula1>
    </dataValidation>
    <dataValidation type="list" allowBlank="1" showInputMessage="1" showErrorMessage="1" sqref="F58:F61">
      <formula1>"No, Yes"</formula1>
    </dataValidation>
    <dataValidation type="list" allowBlank="1" showInputMessage="1" showErrorMessage="1" sqref="F22">
      <formula1>"Dispatchable, Controllable, None"</formula1>
    </dataValidation>
    <dataValidation type="list" allowBlank="1" showInputMessage="1" showErrorMessage="1" sqref="F23">
      <formula1>"Yes, No"</formula1>
    </dataValidation>
    <dataValidation type="list" allowBlank="1" showInputMessage="1" showErrorMessage="1" sqref="F29">
      <formula1>"Other Generator-Registered Capacity"</formula1>
    </dataValidation>
    <dataValidation type="list" allowBlank="1" showInputMessage="1" showErrorMessage="1" sqref="F26">
      <formula1>"Variable, Not Variable"</formula1>
    </dataValidation>
    <dataValidation type="list" allowBlank="1" showInputMessage="1" showErrorMessage="1" sqref="F21">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0">
      <formula1>"Demand Side Unit, Gas Turbine, Hydro, Steam Turbine, Pumped Hydro Storage, System Wide, Wind, Solar, Interconnector"</formula1>
    </dataValidation>
    <dataValidation type="list" allowBlank="1" showInputMessage="1" showErrorMessage="1" sqref="F25">
      <formula1>"L1-1, L1-2, L2-1"</formula1>
    </dataValidation>
    <dataValidation type="list" allowBlank="1" showInputMessage="1" showErrorMessage="1" sqref="F19">
      <formula1>"Owner, Intermediary"</formula1>
    </dataValidation>
  </dataValidations>
  <pageMargins left="0.7" right="0.7" top="0.75" bottom="0.75" header="0.3" footer="0.3"/>
  <pageSetup paperSize="8" fitToHeight="0" orientation="landscape" cellComments="asDisplayed"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5"/>
  <sheetViews>
    <sheetView showGridLines="0" zoomScaleNormal="100" workbookViewId="0">
      <selection activeCell="E11" sqref="E11"/>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15" x14ac:dyDescent="0.25">
      <c r="E12" s="198" t="s">
        <v>9</v>
      </c>
      <c r="F12" s="40" t="str">
        <f>'C32c - AGU CMU'!$F$16</f>
        <v>2023/2024</v>
      </c>
      <c r="G12" s="211"/>
      <c r="H12" s="202"/>
      <c r="I12" s="201"/>
      <c r="J12" s="201"/>
      <c r="K12" s="201"/>
      <c r="L12" s="201"/>
      <c r="M12" s="201"/>
    </row>
    <row r="13" spans="2:13" s="196" customFormat="1" ht="15" x14ac:dyDescent="0.25">
      <c r="E13" s="198" t="s">
        <v>10</v>
      </c>
      <c r="F13" s="40" t="str">
        <f>'C32c - AGU CMU'!$F$17</f>
        <v>T-4</v>
      </c>
      <c r="G13" s="211"/>
      <c r="H13" s="202"/>
      <c r="I13" s="201"/>
      <c r="J13" s="201"/>
      <c r="K13" s="201"/>
      <c r="L13" s="201"/>
      <c r="M13" s="201"/>
    </row>
    <row r="14" spans="2:13" s="196" customFormat="1" ht="15" x14ac:dyDescent="0.25">
      <c r="E14" s="198" t="s">
        <v>2</v>
      </c>
      <c r="F14" s="40" t="str">
        <f>'C32c - AGU CMU'!$F$18</f>
        <v>PY_nnnnnn</v>
      </c>
      <c r="G14" s="202"/>
      <c r="H14" s="202"/>
      <c r="I14" s="200"/>
      <c r="J14" s="200"/>
      <c r="K14" s="200"/>
      <c r="L14" s="200"/>
      <c r="M14" s="200"/>
    </row>
    <row r="15" spans="2:13" s="196" customFormat="1" ht="15" x14ac:dyDescent="0.25">
      <c r="E15" s="198" t="s">
        <v>4</v>
      </c>
      <c r="F15" s="110">
        <f>'C32c - AGU CMU'!$F$19</f>
        <v>0</v>
      </c>
      <c r="G15" s="202"/>
      <c r="H15" s="202"/>
      <c r="I15" s="200"/>
      <c r="J15" s="200"/>
      <c r="K15" s="200"/>
      <c r="L15" s="200"/>
      <c r="M15" s="200"/>
    </row>
    <row r="16" spans="2:13" s="196" customFormat="1" ht="15" x14ac:dyDescent="0.25">
      <c r="E16" s="198" t="s">
        <v>3</v>
      </c>
      <c r="F16" s="40" t="str">
        <f>'C32c - AGU CMU'!$F$20</f>
        <v>PT_nnnnnn</v>
      </c>
      <c r="G16" s="202"/>
      <c r="H16" s="202"/>
      <c r="I16" s="201"/>
      <c r="J16" s="201"/>
      <c r="K16" s="201"/>
      <c r="L16" s="201"/>
      <c r="M16" s="201"/>
    </row>
    <row r="17" spans="3:13" s="196" customFormat="1" ht="15" x14ac:dyDescent="0.25">
      <c r="E17" s="198" t="s">
        <v>0</v>
      </c>
      <c r="F17" s="110">
        <f>'C32c - AGU CMU'!$F$21</f>
        <v>0</v>
      </c>
      <c r="G17" s="202"/>
      <c r="H17" s="202"/>
      <c r="I17" s="201"/>
      <c r="J17" s="201"/>
      <c r="K17" s="201"/>
      <c r="L17" s="201"/>
      <c r="M17" s="201"/>
    </row>
    <row r="18" spans="3:13" s="196" customFormat="1" ht="15" x14ac:dyDescent="0.25">
      <c r="E18" s="198" t="s">
        <v>56</v>
      </c>
      <c r="F18" s="41"/>
      <c r="G18" s="216" t="s">
        <v>57</v>
      </c>
      <c r="I18" s="202"/>
      <c r="J18" s="201"/>
      <c r="K18" s="201"/>
      <c r="L18" s="201"/>
      <c r="M18" s="201"/>
    </row>
    <row r="19" spans="3:13" s="196" customFormat="1" ht="15" x14ac:dyDescent="0.25">
      <c r="E19" s="198" t="s">
        <v>367</v>
      </c>
      <c r="F19" s="212"/>
      <c r="G19" s="216"/>
      <c r="I19" s="202"/>
      <c r="J19" s="201"/>
      <c r="K19" s="201"/>
      <c r="L19" s="201"/>
      <c r="M19" s="201"/>
    </row>
    <row r="20" spans="3:13" s="196" customFormat="1" ht="15" x14ac:dyDescent="0.25">
      <c r="E20" s="198" t="s">
        <v>7</v>
      </c>
      <c r="F20" s="212"/>
      <c r="H20" s="202"/>
      <c r="I20" s="202"/>
      <c r="J20" s="201"/>
      <c r="K20" s="201"/>
      <c r="L20" s="201"/>
      <c r="M20" s="201"/>
    </row>
    <row r="21" spans="3:13" s="196" customFormat="1" ht="15" x14ac:dyDescent="0.25">
      <c r="E21" s="198" t="s">
        <v>20</v>
      </c>
      <c r="F21" s="212"/>
      <c r="H21" s="202"/>
      <c r="I21" s="202"/>
      <c r="J21" s="201"/>
      <c r="K21" s="201"/>
      <c r="L21" s="201"/>
      <c r="M21" s="201"/>
    </row>
    <row r="22" spans="3:13" s="196" customFormat="1" ht="15" x14ac:dyDescent="0.25">
      <c r="E22" s="198" t="s">
        <v>21</v>
      </c>
      <c r="F22" s="212"/>
      <c r="H22" s="202"/>
      <c r="I22" s="202"/>
      <c r="J22" s="201"/>
      <c r="K22" s="201"/>
      <c r="L22" s="201"/>
      <c r="M22" s="201"/>
    </row>
    <row r="23" spans="3:13" s="196" customFormat="1" ht="15" x14ac:dyDescent="0.25">
      <c r="E23" s="198" t="s">
        <v>22</v>
      </c>
      <c r="F23" s="212"/>
      <c r="G23" s="216" t="s">
        <v>371</v>
      </c>
      <c r="H23" s="216"/>
      <c r="I23" s="202"/>
      <c r="J23" s="201"/>
      <c r="K23" s="201"/>
      <c r="L23" s="201"/>
      <c r="M23" s="201"/>
    </row>
    <row r="24" spans="3:13" s="196" customFormat="1" ht="15" x14ac:dyDescent="0.25">
      <c r="E24" s="198" t="s">
        <v>8</v>
      </c>
      <c r="F24" s="40">
        <f>'C32c - AGU CMU'!$F$24</f>
        <v>0</v>
      </c>
      <c r="H24" s="202"/>
      <c r="I24" s="202"/>
      <c r="J24" s="201"/>
      <c r="K24" s="201"/>
      <c r="L24" s="201"/>
      <c r="M24" s="201"/>
    </row>
    <row r="25" spans="3:13" s="196" customFormat="1" ht="15" x14ac:dyDescent="0.25">
      <c r="C25" s="214"/>
      <c r="E25" s="201" t="s">
        <v>256</v>
      </c>
      <c r="F25" s="213"/>
      <c r="G25" s="360" t="s">
        <v>258</v>
      </c>
      <c r="H25" s="361"/>
      <c r="I25" s="202"/>
      <c r="J25" s="201"/>
      <c r="K25" s="201"/>
      <c r="L25" s="201"/>
      <c r="M25" s="201"/>
    </row>
    <row r="26" spans="3:13" s="196" customFormat="1" ht="15" x14ac:dyDescent="0.25">
      <c r="E26" s="198" t="s">
        <v>23</v>
      </c>
      <c r="F26" s="212"/>
      <c r="G26" s="360"/>
      <c r="H26" s="361"/>
      <c r="I26" s="202"/>
      <c r="J26" s="201"/>
      <c r="K26" s="201"/>
      <c r="L26" s="201"/>
      <c r="M26" s="201"/>
    </row>
    <row r="27" spans="3:13" s="196" customFormat="1" ht="15" customHeight="1" x14ac:dyDescent="0.25">
      <c r="E27" s="198" t="s">
        <v>24</v>
      </c>
      <c r="F27" s="212"/>
      <c r="G27" s="357" t="s">
        <v>77</v>
      </c>
      <c r="H27" s="358"/>
      <c r="I27" s="358"/>
      <c r="J27" s="201"/>
      <c r="K27" s="201"/>
      <c r="L27" s="201"/>
      <c r="M27" s="201"/>
    </row>
    <row r="28" spans="3:13" s="196" customFormat="1" ht="15" x14ac:dyDescent="0.25">
      <c r="E28" s="202" t="s">
        <v>73</v>
      </c>
      <c r="F28" s="213"/>
      <c r="G28" s="357"/>
      <c r="H28" s="358"/>
      <c r="I28" s="358"/>
      <c r="J28" s="201"/>
      <c r="K28" s="201"/>
      <c r="L28" s="201"/>
      <c r="M28" s="201"/>
    </row>
    <row r="29" spans="3:13" s="196" customFormat="1" ht="15" x14ac:dyDescent="0.25">
      <c r="E29" s="202" t="s">
        <v>34</v>
      </c>
      <c r="F29" s="213" t="s">
        <v>58</v>
      </c>
      <c r="G29" s="92" t="s">
        <v>369</v>
      </c>
      <c r="H29" s="216"/>
      <c r="I29" s="202"/>
      <c r="J29" s="201"/>
      <c r="K29" s="201"/>
      <c r="L29" s="201"/>
      <c r="M29" s="201"/>
    </row>
    <row r="30" spans="3:13" s="196" customFormat="1" ht="15" customHeight="1" x14ac:dyDescent="0.25">
      <c r="E30" s="202" t="s">
        <v>360</v>
      </c>
      <c r="F30" s="213"/>
      <c r="G30" s="359" t="s">
        <v>372</v>
      </c>
      <c r="H30" s="359"/>
      <c r="I30" s="359"/>
      <c r="J30" s="201"/>
      <c r="K30" s="201"/>
      <c r="L30" s="201"/>
      <c r="M30" s="201"/>
    </row>
    <row r="31" spans="3:13" s="196" customFormat="1" ht="15.75" thickBot="1" x14ac:dyDescent="0.3">
      <c r="E31" s="216"/>
      <c r="F31" s="201"/>
      <c r="G31" s="201"/>
      <c r="H31" s="201"/>
      <c r="I31" s="201"/>
      <c r="J31" s="201"/>
      <c r="K31" s="201"/>
      <c r="L31" s="201"/>
      <c r="M31" s="201"/>
    </row>
    <row r="32" spans="3:13" s="196" customFormat="1" ht="18" thickBot="1" x14ac:dyDescent="0.3">
      <c r="E32" s="339" t="s">
        <v>103</v>
      </c>
      <c r="F32" s="339"/>
      <c r="G32" s="339"/>
      <c r="H32" s="339"/>
    </row>
    <row r="33" spans="2:13" s="196" customFormat="1" ht="15.75" thickBot="1" x14ac:dyDescent="0.3">
      <c r="E33" s="19" t="s">
        <v>39</v>
      </c>
      <c r="F33" s="19" t="s">
        <v>102</v>
      </c>
      <c r="G33" s="309" t="s">
        <v>25</v>
      </c>
      <c r="H33" s="310"/>
    </row>
    <row r="34" spans="2:13" s="196" customFormat="1" ht="15.75" thickBot="1" x14ac:dyDescent="0.3">
      <c r="B34" s="313" t="s">
        <v>12</v>
      </c>
      <c r="C34" s="313"/>
      <c r="D34" s="314"/>
      <c r="E34" s="105" t="s">
        <v>14</v>
      </c>
      <c r="F34" s="84"/>
      <c r="G34" s="351" t="s">
        <v>59</v>
      </c>
      <c r="H34" s="352"/>
    </row>
    <row r="35" spans="2:13" s="196" customFormat="1" ht="15.75" customHeight="1" x14ac:dyDescent="0.25">
      <c r="B35" s="313"/>
      <c r="C35" s="313"/>
      <c r="D35" s="314"/>
      <c r="E35" s="71" t="s">
        <v>15</v>
      </c>
      <c r="F35" s="95"/>
    </row>
    <row r="36" spans="2:13" s="196" customFormat="1" ht="15" x14ac:dyDescent="0.25">
      <c r="B36" s="313"/>
      <c r="C36" s="313"/>
      <c r="D36" s="314"/>
      <c r="E36" s="71" t="s">
        <v>16</v>
      </c>
      <c r="F36" s="106"/>
    </row>
    <row r="37" spans="2:13" s="196" customFormat="1" ht="15.75" thickBot="1" x14ac:dyDescent="0.3">
      <c r="B37" s="313"/>
      <c r="C37" s="313"/>
      <c r="D37" s="314"/>
      <c r="E37" s="72" t="s">
        <v>17</v>
      </c>
      <c r="F37" s="107"/>
    </row>
    <row r="38" spans="2:13" s="196" customFormat="1" ht="15.75" thickBot="1" x14ac:dyDescent="0.3">
      <c r="B38" s="311" t="s">
        <v>11</v>
      </c>
      <c r="C38" s="311"/>
      <c r="D38" s="312"/>
      <c r="E38" s="181" t="s">
        <v>14</v>
      </c>
      <c r="F38" s="182"/>
      <c r="G38" s="68"/>
      <c r="H38" s="68"/>
    </row>
    <row r="39" spans="2:13" s="196" customFormat="1" ht="15.75" thickBot="1" x14ac:dyDescent="0.3">
      <c r="B39" s="315" t="s">
        <v>13</v>
      </c>
      <c r="C39" s="315"/>
      <c r="D39" s="316"/>
      <c r="E39" s="179" t="s">
        <v>14</v>
      </c>
      <c r="F39" s="180">
        <f>F34+F38</f>
        <v>0</v>
      </c>
      <c r="G39" s="68"/>
      <c r="H39" s="68"/>
    </row>
    <row r="40" spans="2:13" s="196" customFormat="1" ht="15" x14ac:dyDescent="0.25">
      <c r="B40" s="315"/>
      <c r="C40" s="315"/>
      <c r="D40" s="316"/>
      <c r="E40" s="74" t="s">
        <v>15</v>
      </c>
      <c r="F40" s="95"/>
      <c r="G40" s="353" t="s">
        <v>27</v>
      </c>
      <c r="H40" s="354"/>
    </row>
    <row r="41" spans="2:13" s="196" customFormat="1" ht="15" x14ac:dyDescent="0.25">
      <c r="B41" s="315"/>
      <c r="C41" s="315"/>
      <c r="D41" s="316"/>
      <c r="E41" s="74" t="s">
        <v>16</v>
      </c>
      <c r="F41" s="106"/>
      <c r="G41" s="355" t="s">
        <v>264</v>
      </c>
      <c r="H41" s="356"/>
    </row>
    <row r="42" spans="2:13" s="196" customFormat="1" ht="15.75" thickBot="1" x14ac:dyDescent="0.3">
      <c r="B42" s="315"/>
      <c r="C42" s="315"/>
      <c r="D42" s="316"/>
      <c r="E42" s="75" t="s">
        <v>17</v>
      </c>
      <c r="F42" s="107"/>
      <c r="G42" s="344" t="s">
        <v>264</v>
      </c>
      <c r="H42" s="345"/>
    </row>
    <row r="43" spans="2:13" s="196" customFormat="1" ht="15.75" customHeight="1" thickBot="1" x14ac:dyDescent="0.3">
      <c r="E43" s="199"/>
      <c r="F43" s="199"/>
      <c r="G43" s="199"/>
      <c r="H43" s="199"/>
      <c r="I43" s="200"/>
      <c r="J43" s="200"/>
      <c r="K43" s="200"/>
      <c r="L43" s="200"/>
      <c r="M43" s="200"/>
    </row>
    <row r="44" spans="2:13" s="196" customFormat="1" ht="18" thickBot="1" x14ac:dyDescent="0.3">
      <c r="E44" s="339" t="s">
        <v>28</v>
      </c>
      <c r="F44" s="339"/>
      <c r="G44" s="339"/>
      <c r="H44" s="339"/>
    </row>
    <row r="45" spans="2:13" s="196" customFormat="1" ht="15.75" thickBot="1" x14ac:dyDescent="0.3">
      <c r="E45" s="19" t="s">
        <v>39</v>
      </c>
      <c r="F45" s="19" t="s">
        <v>102</v>
      </c>
      <c r="G45" s="309" t="s">
        <v>25</v>
      </c>
      <c r="H45" s="310"/>
    </row>
    <row r="46" spans="2:13" s="196" customFormat="1" ht="15" x14ac:dyDescent="0.25">
      <c r="B46" s="315" t="s">
        <v>13</v>
      </c>
      <c r="C46" s="315"/>
      <c r="D46" s="316"/>
      <c r="E46" s="74" t="s">
        <v>18</v>
      </c>
      <c r="F46" s="95"/>
      <c r="G46" s="346" t="s">
        <v>72</v>
      </c>
      <c r="H46" s="347"/>
    </row>
    <row r="47" spans="2:13" s="196" customFormat="1" ht="15.75" thickBot="1" x14ac:dyDescent="0.3">
      <c r="B47" s="315"/>
      <c r="C47" s="315"/>
      <c r="D47" s="316"/>
      <c r="E47" s="75" t="s">
        <v>29</v>
      </c>
      <c r="F47" s="85"/>
      <c r="G47" s="348" t="s">
        <v>70</v>
      </c>
      <c r="H47" s="349"/>
    </row>
    <row r="48" spans="2:13" s="196" customFormat="1" ht="15.75" customHeight="1" thickBot="1" x14ac:dyDescent="0.3">
      <c r="E48" s="199"/>
      <c r="F48" s="199"/>
      <c r="G48" s="199"/>
      <c r="H48" s="199"/>
      <c r="I48" s="200"/>
      <c r="J48" s="200"/>
      <c r="K48" s="200"/>
      <c r="L48" s="200"/>
      <c r="M48" s="200"/>
    </row>
    <row r="49" spans="2:13" s="196" customFormat="1" ht="18" thickBot="1" x14ac:dyDescent="0.3">
      <c r="E49" s="339" t="s">
        <v>30</v>
      </c>
      <c r="F49" s="339"/>
      <c r="G49" s="339"/>
      <c r="H49" s="339"/>
    </row>
    <row r="50" spans="2:13" s="196" customFormat="1" ht="15.75" thickBot="1" x14ac:dyDescent="0.3">
      <c r="E50" s="19" t="s">
        <v>39</v>
      </c>
      <c r="F50" s="19" t="s">
        <v>102</v>
      </c>
      <c r="G50" s="309" t="s">
        <v>25</v>
      </c>
      <c r="H50" s="310"/>
    </row>
    <row r="51" spans="2:13" s="196" customFormat="1" ht="26.25" customHeight="1" thickBot="1" x14ac:dyDescent="0.3">
      <c r="B51" s="313" t="s">
        <v>12</v>
      </c>
      <c r="C51" s="313"/>
      <c r="D51" s="314"/>
      <c r="E51" s="183" t="s">
        <v>33</v>
      </c>
      <c r="F51" s="182"/>
      <c r="G51" s="337" t="s">
        <v>71</v>
      </c>
      <c r="H51" s="338"/>
    </row>
    <row r="52" spans="2:13" s="196" customFormat="1" ht="15.75" thickBot="1" x14ac:dyDescent="0.3">
      <c r="B52" s="311" t="s">
        <v>11</v>
      </c>
      <c r="C52" s="311"/>
      <c r="D52" s="312"/>
      <c r="E52" s="181" t="s">
        <v>33</v>
      </c>
      <c r="F52" s="182"/>
      <c r="G52" s="277"/>
      <c r="H52" s="277"/>
    </row>
    <row r="53" spans="2:13" s="196" customFormat="1" ht="15.75" thickBot="1" x14ac:dyDescent="0.3">
      <c r="B53" s="315" t="s">
        <v>13</v>
      </c>
      <c r="C53" s="315"/>
      <c r="D53" s="316"/>
      <c r="E53" s="179" t="s">
        <v>33</v>
      </c>
      <c r="F53" s="184"/>
      <c r="G53" s="277"/>
      <c r="H53" s="277"/>
    </row>
    <row r="54" spans="2:13" s="196" customFormat="1" ht="15.75" thickBot="1" x14ac:dyDescent="0.3">
      <c r="B54" s="315"/>
      <c r="C54" s="315"/>
      <c r="D54" s="316"/>
      <c r="E54" s="104" t="s">
        <v>31</v>
      </c>
      <c r="F54" s="85"/>
      <c r="G54" s="337" t="s">
        <v>70</v>
      </c>
      <c r="H54" s="338"/>
    </row>
    <row r="55" spans="2:13" s="196" customFormat="1" ht="15.75" customHeight="1" thickBot="1" x14ac:dyDescent="0.3">
      <c r="E55" s="199"/>
      <c r="F55" s="199"/>
      <c r="G55" s="199"/>
      <c r="H55" s="199"/>
      <c r="I55" s="200"/>
      <c r="J55" s="200"/>
      <c r="K55" s="200"/>
      <c r="L55" s="200"/>
      <c r="M55" s="200"/>
    </row>
    <row r="56" spans="2:13" s="196" customFormat="1" ht="18" thickBot="1" x14ac:dyDescent="0.3">
      <c r="E56" s="339" t="s">
        <v>32</v>
      </c>
      <c r="F56" s="339"/>
      <c r="G56" s="339"/>
      <c r="H56" s="339"/>
    </row>
    <row r="57" spans="2:13" s="196" customFormat="1" ht="15.75" thickBot="1" x14ac:dyDescent="0.3">
      <c r="E57" s="19" t="s">
        <v>39</v>
      </c>
      <c r="F57" s="19" t="s">
        <v>102</v>
      </c>
      <c r="G57" s="309" t="s">
        <v>25</v>
      </c>
      <c r="H57" s="310"/>
    </row>
    <row r="58" spans="2:13" s="196" customFormat="1" ht="60.75" customHeight="1" x14ac:dyDescent="0.25">
      <c r="B58" s="313" t="s">
        <v>12</v>
      </c>
      <c r="C58" s="313"/>
      <c r="D58" s="314"/>
      <c r="E58" s="96" t="s">
        <v>74</v>
      </c>
      <c r="F58" s="97"/>
      <c r="G58" s="340" t="s">
        <v>75</v>
      </c>
      <c r="H58" s="341"/>
    </row>
    <row r="59" spans="2:13" s="196" customFormat="1" ht="62.25" customHeight="1" thickBot="1" x14ac:dyDescent="0.3">
      <c r="B59" s="313"/>
      <c r="C59" s="313"/>
      <c r="D59" s="314"/>
      <c r="E59" s="89" t="s">
        <v>76</v>
      </c>
      <c r="F59" s="98"/>
      <c r="G59" s="342" t="s">
        <v>118</v>
      </c>
      <c r="H59" s="343"/>
    </row>
    <row r="60" spans="2:13" s="196" customFormat="1" ht="38.25" x14ac:dyDescent="0.25">
      <c r="B60" s="311" t="s">
        <v>11</v>
      </c>
      <c r="C60" s="311"/>
      <c r="D60" s="312"/>
      <c r="E60" s="90" t="s">
        <v>74</v>
      </c>
      <c r="F60" s="99"/>
    </row>
    <row r="61" spans="2:13" s="196" customFormat="1" ht="26.25" thickBot="1" x14ac:dyDescent="0.3">
      <c r="B61" s="311"/>
      <c r="C61" s="311"/>
      <c r="D61" s="312"/>
      <c r="E61" s="91" t="s">
        <v>76</v>
      </c>
      <c r="F61" s="98"/>
    </row>
    <row r="62" spans="2:13" s="196" customFormat="1" ht="15" x14ac:dyDescent="0.25">
      <c r="E62" s="210" t="s">
        <v>60</v>
      </c>
    </row>
    <row r="63" spans="2:13" s="196" customFormat="1" ht="15" customHeight="1" x14ac:dyDescent="0.25"/>
    <row r="64" spans="2:13" s="196" customFormat="1" ht="18" customHeight="1" x14ac:dyDescent="0.25"/>
    <row r="65" s="196" customFormat="1" ht="15" customHeight="1" x14ac:dyDescent="0.25"/>
  </sheetData>
  <mergeCells count="32">
    <mergeCell ref="E32:H32"/>
    <mergeCell ref="E3:G3"/>
    <mergeCell ref="B9:H9"/>
    <mergeCell ref="G25:H26"/>
    <mergeCell ref="G27:I28"/>
    <mergeCell ref="G30:I30"/>
    <mergeCell ref="E49:H49"/>
    <mergeCell ref="G33:H33"/>
    <mergeCell ref="B34:D37"/>
    <mergeCell ref="G34:H34"/>
    <mergeCell ref="B38:D38"/>
    <mergeCell ref="B39:D42"/>
    <mergeCell ref="G40:H40"/>
    <mergeCell ref="G41:H41"/>
    <mergeCell ref="G42:H42"/>
    <mergeCell ref="E44:H44"/>
    <mergeCell ref="G45:H45"/>
    <mergeCell ref="B46:D47"/>
    <mergeCell ref="G46:H46"/>
    <mergeCell ref="G47:H47"/>
    <mergeCell ref="B60:D61"/>
    <mergeCell ref="G50:H50"/>
    <mergeCell ref="B51:D51"/>
    <mergeCell ref="G51:H51"/>
    <mergeCell ref="B52:D52"/>
    <mergeCell ref="B53:D54"/>
    <mergeCell ref="G54:H54"/>
    <mergeCell ref="E56:H56"/>
    <mergeCell ref="G57:H57"/>
    <mergeCell ref="B58:D59"/>
    <mergeCell ref="G58:H58"/>
    <mergeCell ref="G59:H59"/>
  </mergeCells>
  <dataValidations count="10">
    <dataValidation type="list" allowBlank="1" showInputMessage="1" showErrorMessage="1" sqref="F19">
      <formula1>"Owner, Intermediary"</formula1>
    </dataValidation>
    <dataValidation type="list" allowBlank="1" showInputMessage="1" showErrorMessage="1" sqref="F25">
      <formula1>"L1-1, L1-2, L2-1"</formula1>
    </dataValidation>
    <dataValidation type="list" allowBlank="1" showInputMessage="1" showErrorMessage="1" sqref="F20">
      <formula1>"Demand Side Unit, Gas Turbine, Hydro, Steam Turbine, Pumped Hydro Storage, System Wide, Wind, Solar, Interconnector"</formula1>
    </dataValidation>
    <dataValidation type="list" allowBlank="1" showInputMessage="1" showErrorMessage="1" sqref="F21">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6">
      <formula1>"Variable, Not Variable"</formula1>
    </dataValidation>
    <dataValidation type="list" allowBlank="1" showInputMessage="1" showErrorMessage="1" sqref="F29">
      <formula1>"Other Generator-Registered Capacity"</formula1>
    </dataValidation>
    <dataValidation type="list" allowBlank="1" showInputMessage="1" showErrorMessage="1" sqref="F23">
      <formula1>"Yes, No"</formula1>
    </dataValidation>
    <dataValidation type="list" allowBlank="1" showInputMessage="1" showErrorMessage="1" sqref="F22">
      <formula1>"Dispatchable, Controllable, None"</formula1>
    </dataValidation>
    <dataValidation type="list" allowBlank="1" showInputMessage="1" showErrorMessage="1" sqref="F58:F61">
      <formula1>"No, Yes"</formula1>
    </dataValidation>
    <dataValidation type="list" allowBlank="1" showInputMessage="1" showErrorMessage="1" sqref="F27">
      <formula1>"Existing, New, Both Existing and New"</formula1>
    </dataValidation>
  </dataValidations>
  <pageMargins left="0.7" right="0.7" top="0.75" bottom="0.75" header="0.3" footer="0.3"/>
  <pageSetup paperSize="8"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5"/>
  <sheetViews>
    <sheetView showGridLines="0" zoomScaleNormal="100" workbookViewId="0">
      <selection activeCell="E11" sqref="E11"/>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15" x14ac:dyDescent="0.25">
      <c r="E12" s="198" t="s">
        <v>9</v>
      </c>
      <c r="F12" s="40" t="str">
        <f>'C32c - AGU CMU'!$F$16</f>
        <v>2023/2024</v>
      </c>
      <c r="G12" s="211"/>
      <c r="H12" s="202"/>
      <c r="I12" s="201"/>
      <c r="J12" s="201"/>
      <c r="K12" s="201"/>
      <c r="L12" s="201"/>
      <c r="M12" s="201"/>
    </row>
    <row r="13" spans="2:13" s="196" customFormat="1" ht="15" x14ac:dyDescent="0.25">
      <c r="E13" s="198" t="s">
        <v>10</v>
      </c>
      <c r="F13" s="40" t="str">
        <f>'C32c - AGU CMU'!$F$17</f>
        <v>T-4</v>
      </c>
      <c r="G13" s="211"/>
      <c r="H13" s="202"/>
      <c r="I13" s="201"/>
      <c r="J13" s="201"/>
      <c r="K13" s="201"/>
      <c r="L13" s="201"/>
      <c r="M13" s="201"/>
    </row>
    <row r="14" spans="2:13" s="196" customFormat="1" ht="15" x14ac:dyDescent="0.25">
      <c r="E14" s="198" t="s">
        <v>2</v>
      </c>
      <c r="F14" s="40" t="str">
        <f>'C32c - AGU CMU'!$F$18</f>
        <v>PY_nnnnnn</v>
      </c>
      <c r="G14" s="202"/>
      <c r="H14" s="202"/>
      <c r="I14" s="200"/>
      <c r="J14" s="200"/>
      <c r="K14" s="200"/>
      <c r="L14" s="200"/>
      <c r="M14" s="200"/>
    </row>
    <row r="15" spans="2:13" s="196" customFormat="1" ht="15" x14ac:dyDescent="0.25">
      <c r="E15" s="198" t="s">
        <v>4</v>
      </c>
      <c r="F15" s="110">
        <f>'C32c - AGU CMU'!$F$19</f>
        <v>0</v>
      </c>
      <c r="G15" s="202"/>
      <c r="H15" s="202"/>
      <c r="I15" s="200"/>
      <c r="J15" s="200"/>
      <c r="K15" s="200"/>
      <c r="L15" s="200"/>
      <c r="M15" s="200"/>
    </row>
    <row r="16" spans="2:13" s="196" customFormat="1" ht="15" x14ac:dyDescent="0.25">
      <c r="E16" s="198" t="s">
        <v>3</v>
      </c>
      <c r="F16" s="40" t="str">
        <f>'C32c - AGU CMU'!$F$20</f>
        <v>PT_nnnnnn</v>
      </c>
      <c r="G16" s="202"/>
      <c r="H16" s="202"/>
      <c r="I16" s="201"/>
      <c r="J16" s="201"/>
      <c r="K16" s="201"/>
      <c r="L16" s="201"/>
      <c r="M16" s="201"/>
    </row>
    <row r="17" spans="3:13" s="196" customFormat="1" ht="15" x14ac:dyDescent="0.25">
      <c r="E17" s="198" t="s">
        <v>0</v>
      </c>
      <c r="F17" s="110">
        <f>'C32c - AGU CMU'!$F$21</f>
        <v>0</v>
      </c>
      <c r="G17" s="202"/>
      <c r="H17" s="202"/>
      <c r="I17" s="201"/>
      <c r="J17" s="201"/>
      <c r="K17" s="201"/>
      <c r="L17" s="201"/>
      <c r="M17" s="201"/>
    </row>
    <row r="18" spans="3:13" s="196" customFormat="1" ht="15" x14ac:dyDescent="0.25">
      <c r="E18" s="198" t="s">
        <v>56</v>
      </c>
      <c r="F18" s="41"/>
      <c r="G18" s="216" t="s">
        <v>57</v>
      </c>
      <c r="I18" s="202"/>
      <c r="J18" s="201"/>
      <c r="K18" s="201"/>
      <c r="L18" s="201"/>
      <c r="M18" s="201"/>
    </row>
    <row r="19" spans="3:13" s="196" customFormat="1" ht="15" x14ac:dyDescent="0.25">
      <c r="E19" s="198" t="s">
        <v>367</v>
      </c>
      <c r="F19" s="212"/>
      <c r="G19" s="216"/>
      <c r="I19" s="202"/>
      <c r="J19" s="201"/>
      <c r="K19" s="201"/>
      <c r="L19" s="201"/>
      <c r="M19" s="201"/>
    </row>
    <row r="20" spans="3:13" s="196" customFormat="1" ht="15" x14ac:dyDescent="0.25">
      <c r="E20" s="198" t="s">
        <v>7</v>
      </c>
      <c r="F20" s="212"/>
      <c r="H20" s="202"/>
      <c r="I20" s="202"/>
      <c r="J20" s="201"/>
      <c r="K20" s="201"/>
      <c r="L20" s="201"/>
      <c r="M20" s="201"/>
    </row>
    <row r="21" spans="3:13" s="196" customFormat="1" ht="15" x14ac:dyDescent="0.25">
      <c r="E21" s="198" t="s">
        <v>20</v>
      </c>
      <c r="F21" s="212"/>
      <c r="H21" s="202"/>
      <c r="I21" s="202"/>
      <c r="J21" s="201"/>
      <c r="K21" s="201"/>
      <c r="L21" s="201"/>
      <c r="M21" s="201"/>
    </row>
    <row r="22" spans="3:13" s="196" customFormat="1" ht="15" x14ac:dyDescent="0.25">
      <c r="E22" s="198" t="s">
        <v>21</v>
      </c>
      <c r="F22" s="212"/>
      <c r="H22" s="202"/>
      <c r="I22" s="202"/>
      <c r="J22" s="201"/>
      <c r="K22" s="201"/>
      <c r="L22" s="201"/>
      <c r="M22" s="201"/>
    </row>
    <row r="23" spans="3:13" s="196" customFormat="1" ht="15" x14ac:dyDescent="0.25">
      <c r="E23" s="198" t="s">
        <v>22</v>
      </c>
      <c r="F23" s="212"/>
      <c r="G23" s="216" t="s">
        <v>371</v>
      </c>
      <c r="H23" s="216"/>
      <c r="I23" s="202"/>
      <c r="J23" s="201"/>
      <c r="K23" s="201"/>
      <c r="L23" s="201"/>
      <c r="M23" s="201"/>
    </row>
    <row r="24" spans="3:13" s="196" customFormat="1" ht="15" x14ac:dyDescent="0.25">
      <c r="E24" s="198" t="s">
        <v>8</v>
      </c>
      <c r="F24" s="40">
        <f>'C32c - AGU CMU'!$F$24</f>
        <v>0</v>
      </c>
      <c r="H24" s="202"/>
      <c r="I24" s="202"/>
      <c r="J24" s="201"/>
      <c r="K24" s="201"/>
      <c r="L24" s="201"/>
      <c r="M24" s="201"/>
    </row>
    <row r="25" spans="3:13" s="196" customFormat="1" ht="15" x14ac:dyDescent="0.25">
      <c r="C25" s="214"/>
      <c r="E25" s="201" t="s">
        <v>256</v>
      </c>
      <c r="F25" s="213"/>
      <c r="G25" s="360" t="s">
        <v>258</v>
      </c>
      <c r="H25" s="361"/>
      <c r="I25" s="202"/>
      <c r="J25" s="201"/>
      <c r="K25" s="201"/>
      <c r="L25" s="201"/>
      <c r="M25" s="201"/>
    </row>
    <row r="26" spans="3:13" s="196" customFormat="1" ht="15" x14ac:dyDescent="0.25">
      <c r="E26" s="198" t="s">
        <v>23</v>
      </c>
      <c r="F26" s="212"/>
      <c r="G26" s="360"/>
      <c r="H26" s="361"/>
      <c r="I26" s="202"/>
      <c r="J26" s="201"/>
      <c r="K26" s="201"/>
      <c r="L26" s="201"/>
      <c r="M26" s="201"/>
    </row>
    <row r="27" spans="3:13" s="196" customFormat="1" ht="15" customHeight="1" x14ac:dyDescent="0.25">
      <c r="E27" s="198" t="s">
        <v>24</v>
      </c>
      <c r="F27" s="212"/>
      <c r="G27" s="357" t="s">
        <v>77</v>
      </c>
      <c r="H27" s="358"/>
      <c r="I27" s="358"/>
      <c r="J27" s="201"/>
      <c r="K27" s="201"/>
      <c r="L27" s="201"/>
      <c r="M27" s="201"/>
    </row>
    <row r="28" spans="3:13" s="196" customFormat="1" ht="15" x14ac:dyDescent="0.25">
      <c r="E28" s="202" t="s">
        <v>73</v>
      </c>
      <c r="F28" s="213"/>
      <c r="G28" s="357"/>
      <c r="H28" s="358"/>
      <c r="I28" s="358"/>
      <c r="J28" s="201"/>
      <c r="K28" s="201"/>
      <c r="L28" s="201"/>
      <c r="M28" s="201"/>
    </row>
    <row r="29" spans="3:13" s="196" customFormat="1" ht="15" x14ac:dyDescent="0.25">
      <c r="E29" s="202" t="s">
        <v>34</v>
      </c>
      <c r="F29" s="213" t="s">
        <v>58</v>
      </c>
      <c r="G29" s="92" t="s">
        <v>369</v>
      </c>
      <c r="H29" s="216"/>
      <c r="I29" s="202"/>
      <c r="J29" s="201"/>
      <c r="K29" s="201"/>
      <c r="L29" s="201"/>
      <c r="M29" s="201"/>
    </row>
    <row r="30" spans="3:13" s="196" customFormat="1" ht="15" customHeight="1" x14ac:dyDescent="0.25">
      <c r="E30" s="202" t="s">
        <v>360</v>
      </c>
      <c r="F30" s="213"/>
      <c r="G30" s="359" t="s">
        <v>372</v>
      </c>
      <c r="H30" s="359"/>
      <c r="I30" s="359"/>
      <c r="J30" s="201"/>
      <c r="K30" s="201"/>
      <c r="L30" s="201"/>
      <c r="M30" s="201"/>
    </row>
    <row r="31" spans="3:13" s="196" customFormat="1" ht="15.75" thickBot="1" x14ac:dyDescent="0.3">
      <c r="E31" s="216"/>
      <c r="F31" s="201"/>
      <c r="G31" s="201"/>
      <c r="H31" s="201"/>
      <c r="I31" s="201"/>
      <c r="J31" s="201"/>
      <c r="K31" s="201"/>
      <c r="L31" s="201"/>
      <c r="M31" s="201"/>
    </row>
    <row r="32" spans="3:13" s="196" customFormat="1" ht="18" thickBot="1" x14ac:dyDescent="0.3">
      <c r="E32" s="339" t="s">
        <v>103</v>
      </c>
      <c r="F32" s="339"/>
      <c r="G32" s="339"/>
      <c r="H32" s="339"/>
    </row>
    <row r="33" spans="2:13" s="196" customFormat="1" ht="15.75" thickBot="1" x14ac:dyDescent="0.3">
      <c r="E33" s="19" t="s">
        <v>39</v>
      </c>
      <c r="F33" s="19" t="s">
        <v>102</v>
      </c>
      <c r="G33" s="309" t="s">
        <v>25</v>
      </c>
      <c r="H33" s="310"/>
    </row>
    <row r="34" spans="2:13" s="196" customFormat="1" ht="15.75" thickBot="1" x14ac:dyDescent="0.3">
      <c r="B34" s="313" t="s">
        <v>12</v>
      </c>
      <c r="C34" s="313"/>
      <c r="D34" s="314"/>
      <c r="E34" s="105" t="s">
        <v>14</v>
      </c>
      <c r="F34" s="84"/>
      <c r="G34" s="351" t="s">
        <v>59</v>
      </c>
      <c r="H34" s="352"/>
    </row>
    <row r="35" spans="2:13" s="196" customFormat="1" ht="15.75" customHeight="1" x14ac:dyDescent="0.25">
      <c r="B35" s="313"/>
      <c r="C35" s="313"/>
      <c r="D35" s="314"/>
      <c r="E35" s="71" t="s">
        <v>15</v>
      </c>
      <c r="F35" s="95"/>
    </row>
    <row r="36" spans="2:13" s="196" customFormat="1" ht="15" x14ac:dyDescent="0.25">
      <c r="B36" s="313"/>
      <c r="C36" s="313"/>
      <c r="D36" s="314"/>
      <c r="E36" s="71" t="s">
        <v>16</v>
      </c>
      <c r="F36" s="106"/>
    </row>
    <row r="37" spans="2:13" s="196" customFormat="1" ht="15.75" thickBot="1" x14ac:dyDescent="0.3">
      <c r="B37" s="313"/>
      <c r="C37" s="313"/>
      <c r="D37" s="314"/>
      <c r="E37" s="72" t="s">
        <v>17</v>
      </c>
      <c r="F37" s="107"/>
    </row>
    <row r="38" spans="2:13" s="196" customFormat="1" ht="15.75" thickBot="1" x14ac:dyDescent="0.3">
      <c r="B38" s="311" t="s">
        <v>11</v>
      </c>
      <c r="C38" s="311"/>
      <c r="D38" s="312"/>
      <c r="E38" s="181" t="s">
        <v>14</v>
      </c>
      <c r="F38" s="182"/>
      <c r="G38" s="68"/>
      <c r="H38" s="68"/>
    </row>
    <row r="39" spans="2:13" s="196" customFormat="1" ht="15.75" thickBot="1" x14ac:dyDescent="0.3">
      <c r="B39" s="315" t="s">
        <v>13</v>
      </c>
      <c r="C39" s="315"/>
      <c r="D39" s="316"/>
      <c r="E39" s="179" t="s">
        <v>14</v>
      </c>
      <c r="F39" s="180">
        <f>F34+F38</f>
        <v>0</v>
      </c>
      <c r="G39" s="68"/>
      <c r="H39" s="68"/>
    </row>
    <row r="40" spans="2:13" s="196" customFormat="1" ht="15" x14ac:dyDescent="0.25">
      <c r="B40" s="315"/>
      <c r="C40" s="315"/>
      <c r="D40" s="316"/>
      <c r="E40" s="74" t="s">
        <v>15</v>
      </c>
      <c r="F40" s="95"/>
      <c r="G40" s="353" t="s">
        <v>27</v>
      </c>
      <c r="H40" s="354"/>
    </row>
    <row r="41" spans="2:13" s="196" customFormat="1" ht="15" x14ac:dyDescent="0.25">
      <c r="B41" s="315"/>
      <c r="C41" s="315"/>
      <c r="D41" s="316"/>
      <c r="E41" s="74" t="s">
        <v>16</v>
      </c>
      <c r="F41" s="106"/>
      <c r="G41" s="355" t="s">
        <v>264</v>
      </c>
      <c r="H41" s="356"/>
    </row>
    <row r="42" spans="2:13" s="196" customFormat="1" ht="15.75" thickBot="1" x14ac:dyDescent="0.3">
      <c r="B42" s="315"/>
      <c r="C42" s="315"/>
      <c r="D42" s="316"/>
      <c r="E42" s="75" t="s">
        <v>17</v>
      </c>
      <c r="F42" s="107"/>
      <c r="G42" s="344" t="s">
        <v>264</v>
      </c>
      <c r="H42" s="345"/>
    </row>
    <row r="43" spans="2:13" s="196" customFormat="1" ht="15.75" customHeight="1" thickBot="1" x14ac:dyDescent="0.3">
      <c r="E43" s="199"/>
      <c r="F43" s="199"/>
      <c r="G43" s="199"/>
      <c r="H43" s="199"/>
      <c r="I43" s="200"/>
      <c r="J43" s="200"/>
      <c r="K43" s="200"/>
      <c r="L43" s="200"/>
      <c r="M43" s="200"/>
    </row>
    <row r="44" spans="2:13" s="196" customFormat="1" ht="18" thickBot="1" x14ac:dyDescent="0.3">
      <c r="E44" s="339" t="s">
        <v>28</v>
      </c>
      <c r="F44" s="339"/>
      <c r="G44" s="339"/>
      <c r="H44" s="339"/>
    </row>
    <row r="45" spans="2:13" s="196" customFormat="1" ht="15.75" thickBot="1" x14ac:dyDescent="0.3">
      <c r="E45" s="19" t="s">
        <v>39</v>
      </c>
      <c r="F45" s="19" t="s">
        <v>102</v>
      </c>
      <c r="G45" s="309" t="s">
        <v>25</v>
      </c>
      <c r="H45" s="310"/>
    </row>
    <row r="46" spans="2:13" s="196" customFormat="1" ht="15" x14ac:dyDescent="0.25">
      <c r="B46" s="315" t="s">
        <v>13</v>
      </c>
      <c r="C46" s="315"/>
      <c r="D46" s="316"/>
      <c r="E46" s="74" t="s">
        <v>18</v>
      </c>
      <c r="F46" s="95"/>
      <c r="G46" s="346" t="s">
        <v>72</v>
      </c>
      <c r="H46" s="347"/>
    </row>
    <row r="47" spans="2:13" s="196" customFormat="1" ht="15.75" thickBot="1" x14ac:dyDescent="0.3">
      <c r="B47" s="315"/>
      <c r="C47" s="315"/>
      <c r="D47" s="316"/>
      <c r="E47" s="75" t="s">
        <v>29</v>
      </c>
      <c r="F47" s="85"/>
      <c r="G47" s="348" t="s">
        <v>70</v>
      </c>
      <c r="H47" s="349"/>
    </row>
    <row r="48" spans="2:13" s="196" customFormat="1" ht="15.75" customHeight="1" thickBot="1" x14ac:dyDescent="0.3">
      <c r="E48" s="199"/>
      <c r="F48" s="199"/>
      <c r="G48" s="199"/>
      <c r="H48" s="199"/>
      <c r="I48" s="200"/>
      <c r="J48" s="200"/>
      <c r="K48" s="200"/>
      <c r="L48" s="200"/>
      <c r="M48" s="200"/>
    </row>
    <row r="49" spans="2:13" s="196" customFormat="1" ht="18" thickBot="1" x14ac:dyDescent="0.3">
      <c r="E49" s="339" t="s">
        <v>30</v>
      </c>
      <c r="F49" s="339"/>
      <c r="G49" s="339"/>
      <c r="H49" s="339"/>
    </row>
    <row r="50" spans="2:13" s="196" customFormat="1" ht="15.75" thickBot="1" x14ac:dyDescent="0.3">
      <c r="E50" s="19" t="s">
        <v>39</v>
      </c>
      <c r="F50" s="19" t="s">
        <v>102</v>
      </c>
      <c r="G50" s="309" t="s">
        <v>25</v>
      </c>
      <c r="H50" s="310"/>
    </row>
    <row r="51" spans="2:13" s="196" customFormat="1" ht="26.25" customHeight="1" thickBot="1" x14ac:dyDescent="0.3">
      <c r="B51" s="313" t="s">
        <v>12</v>
      </c>
      <c r="C51" s="313"/>
      <c r="D51" s="314"/>
      <c r="E51" s="183" t="s">
        <v>33</v>
      </c>
      <c r="F51" s="182"/>
      <c r="G51" s="337" t="s">
        <v>71</v>
      </c>
      <c r="H51" s="338"/>
    </row>
    <row r="52" spans="2:13" s="196" customFormat="1" ht="15.75" thickBot="1" x14ac:dyDescent="0.3">
      <c r="B52" s="311" t="s">
        <v>11</v>
      </c>
      <c r="C52" s="311"/>
      <c r="D52" s="312"/>
      <c r="E52" s="181" t="s">
        <v>33</v>
      </c>
      <c r="F52" s="182"/>
      <c r="G52" s="277"/>
      <c r="H52" s="277"/>
    </row>
    <row r="53" spans="2:13" s="196" customFormat="1" ht="15.75" thickBot="1" x14ac:dyDescent="0.3">
      <c r="B53" s="315" t="s">
        <v>13</v>
      </c>
      <c r="C53" s="315"/>
      <c r="D53" s="316"/>
      <c r="E53" s="179" t="s">
        <v>33</v>
      </c>
      <c r="F53" s="184"/>
      <c r="G53" s="277"/>
      <c r="H53" s="277"/>
    </row>
    <row r="54" spans="2:13" s="196" customFormat="1" ht="15.75" thickBot="1" x14ac:dyDescent="0.3">
      <c r="B54" s="315"/>
      <c r="C54" s="315"/>
      <c r="D54" s="316"/>
      <c r="E54" s="104" t="s">
        <v>31</v>
      </c>
      <c r="F54" s="85"/>
      <c r="G54" s="337" t="s">
        <v>70</v>
      </c>
      <c r="H54" s="338"/>
    </row>
    <row r="55" spans="2:13" s="196" customFormat="1" ht="15.75" customHeight="1" thickBot="1" x14ac:dyDescent="0.3">
      <c r="E55" s="199"/>
      <c r="F55" s="199"/>
      <c r="G55" s="199"/>
      <c r="H55" s="199"/>
      <c r="I55" s="200"/>
      <c r="J55" s="200"/>
      <c r="K55" s="200"/>
      <c r="L55" s="200"/>
      <c r="M55" s="200"/>
    </row>
    <row r="56" spans="2:13" s="196" customFormat="1" ht="18" thickBot="1" x14ac:dyDescent="0.3">
      <c r="E56" s="339" t="s">
        <v>32</v>
      </c>
      <c r="F56" s="339"/>
      <c r="G56" s="339"/>
      <c r="H56" s="339"/>
    </row>
    <row r="57" spans="2:13" s="196" customFormat="1" ht="15.75" thickBot="1" x14ac:dyDescent="0.3">
      <c r="E57" s="19" t="s">
        <v>39</v>
      </c>
      <c r="F57" s="19" t="s">
        <v>102</v>
      </c>
      <c r="G57" s="309" t="s">
        <v>25</v>
      </c>
      <c r="H57" s="310"/>
    </row>
    <row r="58" spans="2:13" s="196" customFormat="1" ht="60.75" customHeight="1" x14ac:dyDescent="0.25">
      <c r="B58" s="313" t="s">
        <v>12</v>
      </c>
      <c r="C58" s="313"/>
      <c r="D58" s="314"/>
      <c r="E58" s="96" t="s">
        <v>74</v>
      </c>
      <c r="F58" s="97"/>
      <c r="G58" s="340" t="s">
        <v>75</v>
      </c>
      <c r="H58" s="341"/>
    </row>
    <row r="59" spans="2:13" s="196" customFormat="1" ht="62.25" customHeight="1" thickBot="1" x14ac:dyDescent="0.3">
      <c r="B59" s="313"/>
      <c r="C59" s="313"/>
      <c r="D59" s="314"/>
      <c r="E59" s="89" t="s">
        <v>76</v>
      </c>
      <c r="F59" s="98"/>
      <c r="G59" s="342" t="s">
        <v>118</v>
      </c>
      <c r="H59" s="343"/>
    </row>
    <row r="60" spans="2:13" s="196" customFormat="1" ht="38.25" x14ac:dyDescent="0.25">
      <c r="B60" s="311" t="s">
        <v>11</v>
      </c>
      <c r="C60" s="311"/>
      <c r="D60" s="312"/>
      <c r="E60" s="90" t="s">
        <v>74</v>
      </c>
      <c r="F60" s="99"/>
    </row>
    <row r="61" spans="2:13" s="196" customFormat="1" ht="26.25" thickBot="1" x14ac:dyDescent="0.3">
      <c r="B61" s="311"/>
      <c r="C61" s="311"/>
      <c r="D61" s="312"/>
      <c r="E61" s="91" t="s">
        <v>76</v>
      </c>
      <c r="F61" s="98"/>
    </row>
    <row r="62" spans="2:13" s="196" customFormat="1" ht="15" x14ac:dyDescent="0.25">
      <c r="E62" s="210" t="s">
        <v>60</v>
      </c>
    </row>
    <row r="63" spans="2:13" s="196" customFormat="1" ht="15" customHeight="1" x14ac:dyDescent="0.25"/>
    <row r="64" spans="2:13" s="196" customFormat="1" ht="18" customHeight="1" x14ac:dyDescent="0.25"/>
    <row r="65" s="196" customFormat="1" ht="15" customHeight="1" x14ac:dyDescent="0.25"/>
  </sheetData>
  <mergeCells count="32">
    <mergeCell ref="E32:H32"/>
    <mergeCell ref="E3:G3"/>
    <mergeCell ref="B9:H9"/>
    <mergeCell ref="G25:H26"/>
    <mergeCell ref="G27:I28"/>
    <mergeCell ref="G30:I30"/>
    <mergeCell ref="E49:H49"/>
    <mergeCell ref="G33:H33"/>
    <mergeCell ref="B34:D37"/>
    <mergeCell ref="G34:H34"/>
    <mergeCell ref="B38:D38"/>
    <mergeCell ref="B39:D42"/>
    <mergeCell ref="G40:H40"/>
    <mergeCell ref="G41:H41"/>
    <mergeCell ref="G42:H42"/>
    <mergeCell ref="E44:H44"/>
    <mergeCell ref="G45:H45"/>
    <mergeCell ref="B46:D47"/>
    <mergeCell ref="G46:H46"/>
    <mergeCell ref="G47:H47"/>
    <mergeCell ref="B60:D61"/>
    <mergeCell ref="G50:H50"/>
    <mergeCell ref="B51:D51"/>
    <mergeCell ref="G51:H51"/>
    <mergeCell ref="B52:D52"/>
    <mergeCell ref="B53:D54"/>
    <mergeCell ref="G54:H54"/>
    <mergeCell ref="E56:H56"/>
    <mergeCell ref="G57:H57"/>
    <mergeCell ref="B58:D59"/>
    <mergeCell ref="G58:H58"/>
    <mergeCell ref="G59:H59"/>
  </mergeCells>
  <dataValidations count="10">
    <dataValidation type="list" allowBlank="1" showInputMessage="1" showErrorMessage="1" sqref="F27">
      <formula1>"Existing, New, Both Existing and New"</formula1>
    </dataValidation>
    <dataValidation type="list" allowBlank="1" showInputMessage="1" showErrorMessage="1" sqref="F58:F61">
      <formula1>"No, Yes"</formula1>
    </dataValidation>
    <dataValidation type="list" allowBlank="1" showInputMessage="1" showErrorMessage="1" sqref="F22">
      <formula1>"Dispatchable, Controllable, None"</formula1>
    </dataValidation>
    <dataValidation type="list" allowBlank="1" showInputMessage="1" showErrorMessage="1" sqref="F23">
      <formula1>"Yes, No"</formula1>
    </dataValidation>
    <dataValidation type="list" allowBlank="1" showInputMessage="1" showErrorMessage="1" sqref="F29">
      <formula1>"Other Generator-Registered Capacity"</formula1>
    </dataValidation>
    <dataValidation type="list" allowBlank="1" showInputMessage="1" showErrorMessage="1" sqref="F26">
      <formula1>"Variable, Not Variable"</formula1>
    </dataValidation>
    <dataValidation type="list" allowBlank="1" showInputMessage="1" showErrorMessage="1" sqref="F21">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0">
      <formula1>"Demand Side Unit, Gas Turbine, Hydro, Steam Turbine, Pumped Hydro Storage, System Wide, Wind, Solar, Interconnector"</formula1>
    </dataValidation>
    <dataValidation type="list" allowBlank="1" showInputMessage="1" showErrorMessage="1" sqref="F25">
      <formula1>"L1-1, L1-2, L2-1"</formula1>
    </dataValidation>
    <dataValidation type="list" allowBlank="1" showInputMessage="1" showErrorMessage="1" sqref="F19">
      <formula1>"Owner, Intermediary"</formula1>
    </dataValidation>
  </dataValidations>
  <pageMargins left="0.7" right="0.7" top="0.75" bottom="0.75" header="0.3" footer="0.3"/>
  <pageSetup paperSize="8" fitToHeight="0" orientation="landscape" cellComments="asDisplaye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65"/>
  <sheetViews>
    <sheetView showGridLines="0" zoomScaleNormal="100" workbookViewId="0">
      <selection activeCell="E12" sqref="E12"/>
    </sheetView>
  </sheetViews>
  <sheetFormatPr defaultColWidth="0" defaultRowHeight="0" customHeight="1" zeroHeight="1" x14ac:dyDescent="0.25"/>
  <cols>
    <col min="1" max="1" width="4" style="199" customWidth="1"/>
    <col min="2" max="2" width="6.5703125" style="199" customWidth="1"/>
    <col min="3" max="3" width="6.140625" style="199" customWidth="1"/>
    <col min="4" max="4" width="10.7109375" style="199" customWidth="1"/>
    <col min="5" max="5" width="50.140625" style="199" customWidth="1"/>
    <col min="6" max="6" width="32.5703125" style="199" customWidth="1"/>
    <col min="7" max="8" width="29.28515625" style="199" customWidth="1"/>
    <col min="9" max="9" width="4" style="199" customWidth="1"/>
    <col min="10" max="16384" width="9.140625" style="199" hidden="1"/>
  </cols>
  <sheetData>
    <row r="1" spans="2:13" s="196" customFormat="1" ht="15" x14ac:dyDescent="0.25">
      <c r="F1" s="203"/>
      <c r="G1" s="204"/>
      <c r="H1" s="47" t="str">
        <f>'C32c - AGU CMU'!H1</f>
        <v>C32c - Unit Qualification Data (AGU)</v>
      </c>
    </row>
    <row r="2" spans="2:13" s="196" customFormat="1" ht="15" x14ac:dyDescent="0.25">
      <c r="F2" s="203"/>
      <c r="G2" s="205"/>
      <c r="H2" s="205"/>
    </row>
    <row r="3" spans="2:13" s="196" customFormat="1" ht="15" customHeight="1" x14ac:dyDescent="0.25">
      <c r="E3" s="317"/>
      <c r="F3" s="317"/>
      <c r="G3" s="317"/>
      <c r="H3" s="276"/>
      <c r="I3" s="206"/>
      <c r="J3" s="206"/>
      <c r="K3" s="206"/>
    </row>
    <row r="4" spans="2:13" s="196" customFormat="1" ht="15" customHeight="1" x14ac:dyDescent="0.25">
      <c r="E4" s="276"/>
      <c r="F4" s="276"/>
      <c r="G4" s="276"/>
      <c r="H4" s="276"/>
      <c r="I4" s="206"/>
      <c r="J4" s="206"/>
      <c r="K4" s="206"/>
    </row>
    <row r="5" spans="2:13" s="207" customFormat="1" ht="15" x14ac:dyDescent="0.25">
      <c r="B5" s="119" t="s">
        <v>55</v>
      </c>
      <c r="C5" s="275"/>
      <c r="D5" s="275"/>
      <c r="H5" s="38"/>
      <c r="I5" s="109"/>
      <c r="J5" s="109"/>
      <c r="K5" s="109"/>
    </row>
    <row r="6" spans="2:13" s="207" customFormat="1" ht="15" x14ac:dyDescent="0.25">
      <c r="B6" s="265" t="s">
        <v>19</v>
      </c>
      <c r="C6" s="265"/>
      <c r="D6" s="265"/>
      <c r="H6" s="208"/>
      <c r="I6" s="209"/>
      <c r="J6" s="209"/>
    </row>
    <row r="7" spans="2:13" s="207" customFormat="1" ht="15" x14ac:dyDescent="0.25">
      <c r="B7" s="263" t="s">
        <v>38</v>
      </c>
      <c r="C7" s="263"/>
      <c r="D7" s="263"/>
      <c r="H7" s="208"/>
      <c r="I7" s="209"/>
      <c r="J7" s="209"/>
    </row>
    <row r="8" spans="2:13" s="196" customFormat="1" ht="4.5" customHeight="1" x14ac:dyDescent="0.25">
      <c r="E8" s="199"/>
      <c r="F8" s="199"/>
      <c r="G8" s="199"/>
      <c r="H8" s="199"/>
      <c r="I8" s="200"/>
      <c r="J8" s="200"/>
      <c r="K8" s="200"/>
      <c r="L8" s="200"/>
      <c r="M8" s="200"/>
    </row>
    <row r="9" spans="2:13" s="196" customFormat="1" ht="21" x14ac:dyDescent="0.35">
      <c r="B9" s="350" t="s">
        <v>351</v>
      </c>
      <c r="C9" s="350"/>
      <c r="D9" s="350"/>
      <c r="E9" s="350"/>
      <c r="F9" s="350"/>
      <c r="G9" s="350"/>
      <c r="H9" s="350"/>
      <c r="I9" s="197"/>
      <c r="J9" s="197"/>
      <c r="K9" s="197"/>
      <c r="L9" s="197"/>
      <c r="M9" s="197"/>
    </row>
    <row r="10" spans="2:13" s="196" customFormat="1" ht="4.5" customHeight="1" x14ac:dyDescent="0.25">
      <c r="E10" s="199"/>
      <c r="F10" s="199"/>
      <c r="G10" s="199"/>
      <c r="H10" s="199"/>
      <c r="I10" s="200"/>
      <c r="J10" s="200"/>
      <c r="K10" s="200"/>
      <c r="L10" s="200"/>
      <c r="M10" s="200"/>
    </row>
    <row r="11" spans="2:13" s="196" customFormat="1" ht="4.5" customHeight="1" x14ac:dyDescent="0.25">
      <c r="E11" s="199"/>
      <c r="F11" s="199"/>
      <c r="G11" s="199"/>
      <c r="H11" s="199"/>
      <c r="I11" s="200"/>
      <c r="J11" s="200"/>
      <c r="K11" s="200"/>
      <c r="L11" s="200"/>
      <c r="M11" s="200"/>
    </row>
    <row r="12" spans="2:13" s="196" customFormat="1" ht="15" x14ac:dyDescent="0.25">
      <c r="E12" s="198" t="s">
        <v>9</v>
      </c>
      <c r="F12" s="40" t="str">
        <f>'C32c - AGU CMU'!$F$16</f>
        <v>2023/2024</v>
      </c>
      <c r="G12" s="211"/>
      <c r="H12" s="202"/>
      <c r="I12" s="201"/>
      <c r="J12" s="201"/>
      <c r="K12" s="201"/>
      <c r="L12" s="201"/>
      <c r="M12" s="201"/>
    </row>
    <row r="13" spans="2:13" s="196" customFormat="1" ht="15" x14ac:dyDescent="0.25">
      <c r="E13" s="198" t="s">
        <v>10</v>
      </c>
      <c r="F13" s="40" t="str">
        <f>'C32c - AGU CMU'!$F$17</f>
        <v>T-4</v>
      </c>
      <c r="G13" s="211"/>
      <c r="H13" s="202"/>
      <c r="I13" s="201"/>
      <c r="J13" s="201"/>
      <c r="K13" s="201"/>
      <c r="L13" s="201"/>
      <c r="M13" s="201"/>
    </row>
    <row r="14" spans="2:13" s="196" customFormat="1" ht="15" x14ac:dyDescent="0.25">
      <c r="E14" s="198" t="s">
        <v>2</v>
      </c>
      <c r="F14" s="40" t="str">
        <f>'C32c - AGU CMU'!$F$18</f>
        <v>PY_nnnnnn</v>
      </c>
      <c r="G14" s="202"/>
      <c r="H14" s="202"/>
      <c r="I14" s="200"/>
      <c r="J14" s="200"/>
      <c r="K14" s="200"/>
      <c r="L14" s="200"/>
      <c r="M14" s="200"/>
    </row>
    <row r="15" spans="2:13" s="196" customFormat="1" ht="15" x14ac:dyDescent="0.25">
      <c r="E15" s="198" t="s">
        <v>4</v>
      </c>
      <c r="F15" s="110">
        <f>'C32c - AGU CMU'!$F$19</f>
        <v>0</v>
      </c>
      <c r="G15" s="202"/>
      <c r="H15" s="202"/>
      <c r="I15" s="200"/>
      <c r="J15" s="200"/>
      <c r="K15" s="200"/>
      <c r="L15" s="200"/>
      <c r="M15" s="200"/>
    </row>
    <row r="16" spans="2:13" s="196" customFormat="1" ht="15" x14ac:dyDescent="0.25">
      <c r="E16" s="198" t="s">
        <v>3</v>
      </c>
      <c r="F16" s="40" t="str">
        <f>'C32c - AGU CMU'!$F$20</f>
        <v>PT_nnnnnn</v>
      </c>
      <c r="G16" s="202"/>
      <c r="H16" s="202"/>
      <c r="I16" s="201"/>
      <c r="J16" s="201"/>
      <c r="K16" s="201"/>
      <c r="L16" s="201"/>
      <c r="M16" s="201"/>
    </row>
    <row r="17" spans="3:13" s="196" customFormat="1" ht="15" x14ac:dyDescent="0.25">
      <c r="E17" s="198" t="s">
        <v>0</v>
      </c>
      <c r="F17" s="110">
        <f>'C32c - AGU CMU'!$F$21</f>
        <v>0</v>
      </c>
      <c r="G17" s="202"/>
      <c r="H17" s="202"/>
      <c r="I17" s="201"/>
      <c r="J17" s="201"/>
      <c r="K17" s="201"/>
      <c r="L17" s="201"/>
      <c r="M17" s="201"/>
    </row>
    <row r="18" spans="3:13" s="196" customFormat="1" ht="15" x14ac:dyDescent="0.25">
      <c r="E18" s="198" t="s">
        <v>56</v>
      </c>
      <c r="F18" s="41"/>
      <c r="G18" s="216" t="s">
        <v>57</v>
      </c>
      <c r="I18" s="202"/>
      <c r="J18" s="201"/>
      <c r="K18" s="201"/>
      <c r="L18" s="201"/>
      <c r="M18" s="201"/>
    </row>
    <row r="19" spans="3:13" s="196" customFormat="1" ht="15" x14ac:dyDescent="0.25">
      <c r="E19" s="198" t="s">
        <v>367</v>
      </c>
      <c r="F19" s="212"/>
      <c r="G19" s="216"/>
      <c r="I19" s="202"/>
      <c r="J19" s="201"/>
      <c r="K19" s="201"/>
      <c r="L19" s="201"/>
      <c r="M19" s="201"/>
    </row>
    <row r="20" spans="3:13" s="196" customFormat="1" ht="15" x14ac:dyDescent="0.25">
      <c r="E20" s="198" t="s">
        <v>7</v>
      </c>
      <c r="F20" s="212"/>
      <c r="H20" s="202"/>
      <c r="I20" s="202"/>
      <c r="J20" s="201"/>
      <c r="K20" s="201"/>
      <c r="L20" s="201"/>
      <c r="M20" s="201"/>
    </row>
    <row r="21" spans="3:13" s="196" customFormat="1" ht="15" x14ac:dyDescent="0.25">
      <c r="E21" s="198" t="s">
        <v>20</v>
      </c>
      <c r="F21" s="212"/>
      <c r="H21" s="202"/>
      <c r="I21" s="202"/>
      <c r="J21" s="201"/>
      <c r="K21" s="201"/>
      <c r="L21" s="201"/>
      <c r="M21" s="201"/>
    </row>
    <row r="22" spans="3:13" s="196" customFormat="1" ht="15" x14ac:dyDescent="0.25">
      <c r="E22" s="198" t="s">
        <v>21</v>
      </c>
      <c r="F22" s="212"/>
      <c r="H22" s="202"/>
      <c r="I22" s="202"/>
      <c r="J22" s="201"/>
      <c r="K22" s="201"/>
      <c r="L22" s="201"/>
      <c r="M22" s="201"/>
    </row>
    <row r="23" spans="3:13" s="196" customFormat="1" ht="15" x14ac:dyDescent="0.25">
      <c r="E23" s="198" t="s">
        <v>22</v>
      </c>
      <c r="F23" s="212"/>
      <c r="G23" s="216" t="s">
        <v>371</v>
      </c>
      <c r="H23" s="216"/>
      <c r="I23" s="202"/>
      <c r="J23" s="201"/>
      <c r="K23" s="201"/>
      <c r="L23" s="201"/>
      <c r="M23" s="201"/>
    </row>
    <row r="24" spans="3:13" s="196" customFormat="1" ht="15" x14ac:dyDescent="0.25">
      <c r="E24" s="198" t="s">
        <v>8</v>
      </c>
      <c r="F24" s="40">
        <f>'C32c - AGU CMU'!$F$24</f>
        <v>0</v>
      </c>
      <c r="H24" s="202"/>
      <c r="I24" s="202"/>
      <c r="J24" s="201"/>
      <c r="K24" s="201"/>
      <c r="L24" s="201"/>
      <c r="M24" s="201"/>
    </row>
    <row r="25" spans="3:13" s="196" customFormat="1" ht="15" x14ac:dyDescent="0.25">
      <c r="C25" s="214"/>
      <c r="E25" s="201" t="s">
        <v>256</v>
      </c>
      <c r="F25" s="213"/>
      <c r="G25" s="360" t="s">
        <v>258</v>
      </c>
      <c r="H25" s="361"/>
      <c r="I25" s="202"/>
      <c r="J25" s="201"/>
      <c r="K25" s="201"/>
      <c r="L25" s="201"/>
      <c r="M25" s="201"/>
    </row>
    <row r="26" spans="3:13" s="196" customFormat="1" ht="15" x14ac:dyDescent="0.25">
      <c r="E26" s="198" t="s">
        <v>23</v>
      </c>
      <c r="F26" s="212"/>
      <c r="G26" s="360"/>
      <c r="H26" s="361"/>
      <c r="I26" s="202"/>
      <c r="J26" s="201"/>
      <c r="K26" s="201"/>
      <c r="L26" s="201"/>
      <c r="M26" s="201"/>
    </row>
    <row r="27" spans="3:13" s="196" customFormat="1" ht="15" customHeight="1" x14ac:dyDescent="0.25">
      <c r="E27" s="198" t="s">
        <v>24</v>
      </c>
      <c r="F27" s="212"/>
      <c r="G27" s="357" t="s">
        <v>77</v>
      </c>
      <c r="H27" s="358"/>
      <c r="I27" s="358"/>
      <c r="J27" s="201"/>
      <c r="K27" s="201"/>
      <c r="L27" s="201"/>
      <c r="M27" s="201"/>
    </row>
    <row r="28" spans="3:13" s="196" customFormat="1" ht="15" x14ac:dyDescent="0.25">
      <c r="E28" s="202" t="s">
        <v>73</v>
      </c>
      <c r="F28" s="213"/>
      <c r="G28" s="357"/>
      <c r="H28" s="358"/>
      <c r="I28" s="358"/>
      <c r="J28" s="201"/>
      <c r="K28" s="201"/>
      <c r="L28" s="201"/>
      <c r="M28" s="201"/>
    </row>
    <row r="29" spans="3:13" s="196" customFormat="1" ht="15" x14ac:dyDescent="0.25">
      <c r="E29" s="202" t="s">
        <v>34</v>
      </c>
      <c r="F29" s="213" t="s">
        <v>58</v>
      </c>
      <c r="G29" s="92" t="s">
        <v>369</v>
      </c>
      <c r="H29" s="216"/>
      <c r="I29" s="202"/>
      <c r="J29" s="201"/>
      <c r="K29" s="201"/>
      <c r="L29" s="201"/>
      <c r="M29" s="201"/>
    </row>
    <row r="30" spans="3:13" s="196" customFormat="1" ht="15" customHeight="1" x14ac:dyDescent="0.25">
      <c r="E30" s="202" t="s">
        <v>360</v>
      </c>
      <c r="F30" s="213"/>
      <c r="G30" s="359" t="s">
        <v>372</v>
      </c>
      <c r="H30" s="359"/>
      <c r="I30" s="359"/>
      <c r="J30" s="201"/>
      <c r="K30" s="201"/>
      <c r="L30" s="201"/>
      <c r="M30" s="201"/>
    </row>
    <row r="31" spans="3:13" s="196" customFormat="1" ht="15.75" thickBot="1" x14ac:dyDescent="0.3">
      <c r="E31" s="216"/>
      <c r="F31" s="201"/>
      <c r="G31" s="201"/>
      <c r="H31" s="201"/>
      <c r="I31" s="201"/>
      <c r="J31" s="201"/>
      <c r="K31" s="201"/>
      <c r="L31" s="201"/>
      <c r="M31" s="201"/>
    </row>
    <row r="32" spans="3:13" s="196" customFormat="1" ht="18" thickBot="1" x14ac:dyDescent="0.3">
      <c r="E32" s="339" t="s">
        <v>103</v>
      </c>
      <c r="F32" s="339"/>
      <c r="G32" s="339"/>
      <c r="H32" s="339"/>
    </row>
    <row r="33" spans="2:13" s="196" customFormat="1" ht="15.75" thickBot="1" x14ac:dyDescent="0.3">
      <c r="E33" s="19" t="s">
        <v>39</v>
      </c>
      <c r="F33" s="19" t="s">
        <v>102</v>
      </c>
      <c r="G33" s="309" t="s">
        <v>25</v>
      </c>
      <c r="H33" s="310"/>
    </row>
    <row r="34" spans="2:13" s="196" customFormat="1" ht="15.75" thickBot="1" x14ac:dyDescent="0.3">
      <c r="B34" s="313" t="s">
        <v>12</v>
      </c>
      <c r="C34" s="313"/>
      <c r="D34" s="314"/>
      <c r="E34" s="105" t="s">
        <v>14</v>
      </c>
      <c r="F34" s="84"/>
      <c r="G34" s="351" t="s">
        <v>59</v>
      </c>
      <c r="H34" s="352"/>
    </row>
    <row r="35" spans="2:13" s="196" customFormat="1" ht="15.75" customHeight="1" x14ac:dyDescent="0.25">
      <c r="B35" s="313"/>
      <c r="C35" s="313"/>
      <c r="D35" s="314"/>
      <c r="E35" s="71" t="s">
        <v>15</v>
      </c>
      <c r="F35" s="95"/>
    </row>
    <row r="36" spans="2:13" s="196" customFormat="1" ht="15" x14ac:dyDescent="0.25">
      <c r="B36" s="313"/>
      <c r="C36" s="313"/>
      <c r="D36" s="314"/>
      <c r="E36" s="71" t="s">
        <v>16</v>
      </c>
      <c r="F36" s="106"/>
    </row>
    <row r="37" spans="2:13" s="196" customFormat="1" ht="15.75" thickBot="1" x14ac:dyDescent="0.3">
      <c r="B37" s="313"/>
      <c r="C37" s="313"/>
      <c r="D37" s="314"/>
      <c r="E37" s="72" t="s">
        <v>17</v>
      </c>
      <c r="F37" s="107"/>
    </row>
    <row r="38" spans="2:13" s="196" customFormat="1" ht="15.75" thickBot="1" x14ac:dyDescent="0.3">
      <c r="B38" s="311" t="s">
        <v>11</v>
      </c>
      <c r="C38" s="311"/>
      <c r="D38" s="312"/>
      <c r="E38" s="181" t="s">
        <v>14</v>
      </c>
      <c r="F38" s="182"/>
      <c r="G38" s="68"/>
      <c r="H38" s="68"/>
    </row>
    <row r="39" spans="2:13" s="196" customFormat="1" ht="15.75" thickBot="1" x14ac:dyDescent="0.3">
      <c r="B39" s="315" t="s">
        <v>13</v>
      </c>
      <c r="C39" s="315"/>
      <c r="D39" s="316"/>
      <c r="E39" s="179" t="s">
        <v>14</v>
      </c>
      <c r="F39" s="180">
        <f>F34+F38</f>
        <v>0</v>
      </c>
      <c r="G39" s="68"/>
      <c r="H39" s="68"/>
    </row>
    <row r="40" spans="2:13" s="196" customFormat="1" ht="15" x14ac:dyDescent="0.25">
      <c r="B40" s="315"/>
      <c r="C40" s="315"/>
      <c r="D40" s="316"/>
      <c r="E40" s="74" t="s">
        <v>15</v>
      </c>
      <c r="F40" s="95"/>
      <c r="G40" s="353" t="s">
        <v>27</v>
      </c>
      <c r="H40" s="354"/>
    </row>
    <row r="41" spans="2:13" s="196" customFormat="1" ht="15" x14ac:dyDescent="0.25">
      <c r="B41" s="315"/>
      <c r="C41" s="315"/>
      <c r="D41" s="316"/>
      <c r="E41" s="74" t="s">
        <v>16</v>
      </c>
      <c r="F41" s="106"/>
      <c r="G41" s="355" t="s">
        <v>264</v>
      </c>
      <c r="H41" s="356"/>
    </row>
    <row r="42" spans="2:13" s="196" customFormat="1" ht="15.75" thickBot="1" x14ac:dyDescent="0.3">
      <c r="B42" s="315"/>
      <c r="C42" s="315"/>
      <c r="D42" s="316"/>
      <c r="E42" s="75" t="s">
        <v>17</v>
      </c>
      <c r="F42" s="107"/>
      <c r="G42" s="344" t="s">
        <v>264</v>
      </c>
      <c r="H42" s="345"/>
    </row>
    <row r="43" spans="2:13" s="196" customFormat="1" ht="15.75" customHeight="1" thickBot="1" x14ac:dyDescent="0.3">
      <c r="E43" s="199"/>
      <c r="F43" s="199"/>
      <c r="G43" s="199"/>
      <c r="H43" s="199"/>
      <c r="I43" s="200"/>
      <c r="J43" s="200"/>
      <c r="K43" s="200"/>
      <c r="L43" s="200"/>
      <c r="M43" s="200"/>
    </row>
    <row r="44" spans="2:13" s="196" customFormat="1" ht="18" thickBot="1" x14ac:dyDescent="0.3">
      <c r="E44" s="339" t="s">
        <v>28</v>
      </c>
      <c r="F44" s="339"/>
      <c r="G44" s="339"/>
      <c r="H44" s="339"/>
    </row>
    <row r="45" spans="2:13" s="196" customFormat="1" ht="15.75" thickBot="1" x14ac:dyDescent="0.3">
      <c r="E45" s="19" t="s">
        <v>39</v>
      </c>
      <c r="F45" s="19" t="s">
        <v>102</v>
      </c>
      <c r="G45" s="309" t="s">
        <v>25</v>
      </c>
      <c r="H45" s="310"/>
    </row>
    <row r="46" spans="2:13" s="196" customFormat="1" ht="15" x14ac:dyDescent="0.25">
      <c r="B46" s="315" t="s">
        <v>13</v>
      </c>
      <c r="C46" s="315"/>
      <c r="D46" s="316"/>
      <c r="E46" s="74" t="s">
        <v>18</v>
      </c>
      <c r="F46" s="95"/>
      <c r="G46" s="346" t="s">
        <v>72</v>
      </c>
      <c r="H46" s="347"/>
    </row>
    <row r="47" spans="2:13" s="196" customFormat="1" ht="15.75" thickBot="1" x14ac:dyDescent="0.3">
      <c r="B47" s="315"/>
      <c r="C47" s="315"/>
      <c r="D47" s="316"/>
      <c r="E47" s="75" t="s">
        <v>29</v>
      </c>
      <c r="F47" s="85"/>
      <c r="G47" s="348" t="s">
        <v>70</v>
      </c>
      <c r="H47" s="349"/>
    </row>
    <row r="48" spans="2:13" s="196" customFormat="1" ht="15.75" customHeight="1" thickBot="1" x14ac:dyDescent="0.3">
      <c r="E48" s="199"/>
      <c r="F48" s="199"/>
      <c r="G48" s="199"/>
      <c r="H48" s="199"/>
      <c r="I48" s="200"/>
      <c r="J48" s="200"/>
      <c r="K48" s="200"/>
      <c r="L48" s="200"/>
      <c r="M48" s="200"/>
    </row>
    <row r="49" spans="2:13" s="196" customFormat="1" ht="18" thickBot="1" x14ac:dyDescent="0.3">
      <c r="E49" s="339" t="s">
        <v>30</v>
      </c>
      <c r="F49" s="339"/>
      <c r="G49" s="339"/>
      <c r="H49" s="339"/>
    </row>
    <row r="50" spans="2:13" s="196" customFormat="1" ht="15.75" thickBot="1" x14ac:dyDescent="0.3">
      <c r="E50" s="19" t="s">
        <v>39</v>
      </c>
      <c r="F50" s="19" t="s">
        <v>102</v>
      </c>
      <c r="G50" s="309" t="s">
        <v>25</v>
      </c>
      <c r="H50" s="310"/>
    </row>
    <row r="51" spans="2:13" s="196" customFormat="1" ht="26.25" customHeight="1" thickBot="1" x14ac:dyDescent="0.3">
      <c r="B51" s="313" t="s">
        <v>12</v>
      </c>
      <c r="C51" s="313"/>
      <c r="D51" s="314"/>
      <c r="E51" s="183" t="s">
        <v>33</v>
      </c>
      <c r="F51" s="182"/>
      <c r="G51" s="337" t="s">
        <v>71</v>
      </c>
      <c r="H51" s="338"/>
    </row>
    <row r="52" spans="2:13" s="196" customFormat="1" ht="15.75" thickBot="1" x14ac:dyDescent="0.3">
      <c r="B52" s="311" t="s">
        <v>11</v>
      </c>
      <c r="C52" s="311"/>
      <c r="D52" s="312"/>
      <c r="E52" s="181" t="s">
        <v>33</v>
      </c>
      <c r="F52" s="182"/>
      <c r="G52" s="277"/>
      <c r="H52" s="277"/>
    </row>
    <row r="53" spans="2:13" s="196" customFormat="1" ht="15.75" thickBot="1" x14ac:dyDescent="0.3">
      <c r="B53" s="315" t="s">
        <v>13</v>
      </c>
      <c r="C53" s="315"/>
      <c r="D53" s="316"/>
      <c r="E53" s="179" t="s">
        <v>33</v>
      </c>
      <c r="F53" s="184"/>
      <c r="G53" s="277"/>
      <c r="H53" s="277"/>
    </row>
    <row r="54" spans="2:13" s="196" customFormat="1" ht="15.75" thickBot="1" x14ac:dyDescent="0.3">
      <c r="B54" s="315"/>
      <c r="C54" s="315"/>
      <c r="D54" s="316"/>
      <c r="E54" s="104" t="s">
        <v>31</v>
      </c>
      <c r="F54" s="85"/>
      <c r="G54" s="337" t="s">
        <v>70</v>
      </c>
      <c r="H54" s="338"/>
    </row>
    <row r="55" spans="2:13" s="196" customFormat="1" ht="15.75" customHeight="1" thickBot="1" x14ac:dyDescent="0.3">
      <c r="E55" s="199"/>
      <c r="F55" s="199"/>
      <c r="G55" s="199"/>
      <c r="H55" s="199"/>
      <c r="I55" s="200"/>
      <c r="J55" s="200"/>
      <c r="K55" s="200"/>
      <c r="L55" s="200"/>
      <c r="M55" s="200"/>
    </row>
    <row r="56" spans="2:13" s="196" customFormat="1" ht="18" thickBot="1" x14ac:dyDescent="0.3">
      <c r="E56" s="339" t="s">
        <v>32</v>
      </c>
      <c r="F56" s="339"/>
      <c r="G56" s="339"/>
      <c r="H56" s="339"/>
    </row>
    <row r="57" spans="2:13" s="196" customFormat="1" ht="15.75" thickBot="1" x14ac:dyDescent="0.3">
      <c r="E57" s="19" t="s">
        <v>39</v>
      </c>
      <c r="F57" s="19" t="s">
        <v>102</v>
      </c>
      <c r="G57" s="309" t="s">
        <v>25</v>
      </c>
      <c r="H57" s="310"/>
    </row>
    <row r="58" spans="2:13" s="196" customFormat="1" ht="60.75" customHeight="1" x14ac:dyDescent="0.25">
      <c r="B58" s="313" t="s">
        <v>12</v>
      </c>
      <c r="C58" s="313"/>
      <c r="D58" s="314"/>
      <c r="E58" s="96" t="s">
        <v>74</v>
      </c>
      <c r="F58" s="97"/>
      <c r="G58" s="340" t="s">
        <v>75</v>
      </c>
      <c r="H58" s="341"/>
    </row>
    <row r="59" spans="2:13" s="196" customFormat="1" ht="62.25" customHeight="1" thickBot="1" x14ac:dyDescent="0.3">
      <c r="B59" s="313"/>
      <c r="C59" s="313"/>
      <c r="D59" s="314"/>
      <c r="E59" s="89" t="s">
        <v>76</v>
      </c>
      <c r="F59" s="98"/>
      <c r="G59" s="342" t="s">
        <v>118</v>
      </c>
      <c r="H59" s="343"/>
    </row>
    <row r="60" spans="2:13" s="196" customFormat="1" ht="38.25" x14ac:dyDescent="0.25">
      <c r="B60" s="311" t="s">
        <v>11</v>
      </c>
      <c r="C60" s="311"/>
      <c r="D60" s="312"/>
      <c r="E60" s="90" t="s">
        <v>74</v>
      </c>
      <c r="F60" s="99"/>
    </row>
    <row r="61" spans="2:13" s="196" customFormat="1" ht="26.25" thickBot="1" x14ac:dyDescent="0.3">
      <c r="B61" s="311"/>
      <c r="C61" s="311"/>
      <c r="D61" s="312"/>
      <c r="E61" s="91" t="s">
        <v>76</v>
      </c>
      <c r="F61" s="98"/>
    </row>
    <row r="62" spans="2:13" s="196" customFormat="1" ht="15" x14ac:dyDescent="0.25">
      <c r="E62" s="210" t="s">
        <v>60</v>
      </c>
    </row>
    <row r="63" spans="2:13" s="196" customFormat="1" ht="15" customHeight="1" x14ac:dyDescent="0.25"/>
    <row r="64" spans="2:13" s="196" customFormat="1" ht="18" customHeight="1" x14ac:dyDescent="0.25"/>
    <row r="65" s="196" customFormat="1" ht="15" customHeight="1" x14ac:dyDescent="0.25"/>
  </sheetData>
  <mergeCells count="32">
    <mergeCell ref="E32:H32"/>
    <mergeCell ref="E3:G3"/>
    <mergeCell ref="B9:H9"/>
    <mergeCell ref="G25:H26"/>
    <mergeCell ref="G27:I28"/>
    <mergeCell ref="G30:I30"/>
    <mergeCell ref="E49:H49"/>
    <mergeCell ref="G33:H33"/>
    <mergeCell ref="B34:D37"/>
    <mergeCell ref="G34:H34"/>
    <mergeCell ref="B38:D38"/>
    <mergeCell ref="B39:D42"/>
    <mergeCell ref="G40:H40"/>
    <mergeCell ref="G41:H41"/>
    <mergeCell ref="G42:H42"/>
    <mergeCell ref="E44:H44"/>
    <mergeCell ref="G45:H45"/>
    <mergeCell ref="B46:D47"/>
    <mergeCell ref="G46:H46"/>
    <mergeCell ref="G47:H47"/>
    <mergeCell ref="B60:D61"/>
    <mergeCell ref="G50:H50"/>
    <mergeCell ref="B51:D51"/>
    <mergeCell ref="G51:H51"/>
    <mergeCell ref="B52:D52"/>
    <mergeCell ref="B53:D54"/>
    <mergeCell ref="G54:H54"/>
    <mergeCell ref="E56:H56"/>
    <mergeCell ref="G57:H57"/>
    <mergeCell ref="B58:D59"/>
    <mergeCell ref="G58:H58"/>
    <mergeCell ref="G59:H59"/>
  </mergeCells>
  <dataValidations count="10">
    <dataValidation type="list" allowBlank="1" showInputMessage="1" showErrorMessage="1" sqref="F19">
      <formula1>"Owner, Intermediary"</formula1>
    </dataValidation>
    <dataValidation type="list" allowBlank="1" showInputMessage="1" showErrorMessage="1" sqref="F25">
      <formula1>"L1-1, L1-2, L2-1"</formula1>
    </dataValidation>
    <dataValidation type="list" allowBlank="1" showInputMessage="1" showErrorMessage="1" sqref="F20">
      <formula1>"Demand Side Unit, Gas Turbine, Hydro, Steam Turbine, Pumped Hydro Storage, System Wide, Wind, Solar, Interconnector"</formula1>
    </dataValidation>
    <dataValidation type="list" allowBlank="1" showInputMessage="1" showErrorMessage="1" sqref="F21">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6">
      <formula1>"Variable, Not Variable"</formula1>
    </dataValidation>
    <dataValidation type="list" allowBlank="1" showInputMessage="1" showErrorMessage="1" sqref="F29">
      <formula1>"Other Generator-Registered Capacity"</formula1>
    </dataValidation>
    <dataValidation type="list" allowBlank="1" showInputMessage="1" showErrorMessage="1" sqref="F23">
      <formula1>"Yes, No"</formula1>
    </dataValidation>
    <dataValidation type="list" allowBlank="1" showInputMessage="1" showErrorMessage="1" sqref="F22">
      <formula1>"Dispatchable, Controllable, None"</formula1>
    </dataValidation>
    <dataValidation type="list" allowBlank="1" showInputMessage="1" showErrorMessage="1" sqref="F58:F61">
      <formula1>"No, Yes"</formula1>
    </dataValidation>
    <dataValidation type="list" allowBlank="1" showInputMessage="1" showErrorMessage="1" sqref="F27">
      <formula1>"Existing, New, Both Existing and New"</formula1>
    </dataValidation>
  </dataValidations>
  <pageMargins left="0.7" right="0.7" top="0.75" bottom="0.75" header="0.3" footer="0.3"/>
  <pageSetup paperSize="8" fitToHeight="0" orientation="landscape" cellComments="asDisplayed"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56E2AC00E5E8409C2065A95F1DC6E0" ma:contentTypeVersion="5" ma:contentTypeDescription="Create a new document." ma:contentTypeScope="" ma:versionID="d4c0582f2c45d1c6d016dc9cc8b1f1d1">
  <xsd:schema xmlns:xsd="http://www.w3.org/2001/XMLSchema" xmlns:xs="http://www.w3.org/2001/XMLSchema" xmlns:p="http://schemas.microsoft.com/office/2006/metadata/properties" xmlns:ns2="5ef4029f-19a8-452e-9455-19a194cde56a" xmlns:ns3="3cada6dc-2705-46ed-bab2-0b2cd6d935ca" targetNamespace="http://schemas.microsoft.com/office/2006/metadata/properties" ma:root="true" ma:fieldsID="4834c7c50f5fa94c1f8027695a42aabb" ns2:_="" ns3:_="">
    <xsd:import namespace="5ef4029f-19a8-452e-9455-19a194cde56a"/>
    <xsd:import namespace="3cada6dc-2705-46ed-bab2-0b2cd6d935ca"/>
    <xsd:element name="properties">
      <xsd:complexType>
        <xsd:sequence>
          <xsd:element name="documentManagement">
            <xsd:complexType>
              <xsd:all>
                <xsd:element ref="ns2:Category" minOccurs="0"/>
                <xsd:element ref="ns3:iab7cdb7554d4997ae876b11632fa575" minOccurs="0"/>
                <xsd:element ref="ns3:TaxCatchAll" minOccurs="0"/>
                <xsd:element ref="ns3: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f4029f-19a8-452e-9455-19a194cde56a" elementFormDefault="qualified">
    <xsd:import namespace="http://schemas.microsoft.com/office/2006/documentManagement/types"/>
    <xsd:import namespace="http://schemas.microsoft.com/office/infopath/2007/PartnerControls"/>
    <xsd:element name="Category" ma:index="4" nillable="true" ma:displayName="Category" ma:default="Capacity Auction" ma:format="Dropdown" ma:internalName="Category" ma:readOnly="false">
      <xsd:simpleType>
        <xsd:restriction base="dms:Choice">
          <xsd:enumeration value="Capacity Auction"/>
          <xsd:enumeration value="Planning"/>
          <xsd:enumeration value="Choice 3 (to be added)"/>
        </xsd:restriction>
      </xsd:simpleType>
    </xsd:element>
  </xsd:schema>
  <xsd:schema xmlns:xsd="http://www.w3.org/2001/XMLSchema" xmlns:xs="http://www.w3.org/2001/XMLSchema" xmlns:dms="http://schemas.microsoft.com/office/2006/documentManagement/types" xmlns:pc="http://schemas.microsoft.com/office/infopath/2007/PartnerControls" targetNamespace="3cada6dc-2705-46ed-bab2-0b2cd6d935ca" elementFormDefault="qualified">
    <xsd:import namespace="http://schemas.microsoft.com/office/2006/documentManagement/types"/>
    <xsd:import namespace="http://schemas.microsoft.com/office/infopath/2007/PartnerControls"/>
    <xsd:element name="iab7cdb7554d4997ae876b11632fa575" ma:index="9" nillable="true" ma:taxonomy="true" ma:internalName="iab7cdb7554d4997ae876b11632fa575" ma:taxonomyFieldName="File_x0020_Category" ma:displayName="File Category" ma:default="" ma:fieldId="{2ab7cdb7-554d-4997-ae87-6b11632fa575}" ma:taxonomyMulti="true" ma:sspId="bba0571d-0b8e-466e-908c-4c59ad63fd5c" ma:termSetId="d6e1f201-92b0-484d-8c3e-6dc5f6daf183"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c5c619c4-3b62-4197-a5dd-cc1647151811}" ma:internalName="TaxCatchAll" ma:showField="CatchAllData" ma:web="163ea899-1ba7-4893-aeeb-6935f5518c47">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c5c619c4-3b62-4197-a5dd-cc1647151811}" ma:internalName="TaxCatchAllLabel" ma:readOnly="true" ma:showField="CatchAllDataLabel" ma:web="163ea899-1ba7-4893-aeeb-6935f5518c4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iab7cdb7554d4997ae876b11632fa575 xmlns="3cada6dc-2705-46ed-bab2-0b2cd6d935ca">
      <Terms xmlns="http://schemas.microsoft.com/office/infopath/2007/PartnerControls"/>
    </iab7cdb7554d4997ae876b11632fa575>
    <TaxCatchAll xmlns="3cada6dc-2705-46ed-bab2-0b2cd6d935ca"/>
    <Category xmlns="5ef4029f-19a8-452e-9455-19a194cde56a">Capacity Auction</Category>
  </documentManagement>
</p:properties>
</file>

<file path=customXml/itemProps1.xml><?xml version="1.0" encoding="utf-8"?>
<ds:datastoreItem xmlns:ds="http://schemas.openxmlformats.org/officeDocument/2006/customXml" ds:itemID="{BC692E0B-6E20-462D-9A35-7DD753AEF9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f4029f-19a8-452e-9455-19a194cde56a"/>
    <ds:schemaRef ds:uri="3cada6dc-2705-46ed-bab2-0b2cd6d935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53837C5-D98E-4011-A00E-EE7366874A13}">
  <ds:schemaRefs>
    <ds:schemaRef ds:uri="http://schemas.microsoft.com/sharepoint/v3/contenttype/forms"/>
  </ds:schemaRefs>
</ds:datastoreItem>
</file>

<file path=customXml/itemProps3.xml><?xml version="1.0" encoding="utf-8"?>
<ds:datastoreItem xmlns:ds="http://schemas.openxmlformats.org/officeDocument/2006/customXml" ds:itemID="{4B39BA7A-2A87-436E-A3FE-650B361EE2E9}">
  <ds:schemaRefs>
    <ds:schemaRef ds:uri="5ef4029f-19a8-452e-9455-19a194cde56a"/>
    <ds:schemaRef ds:uri="http://purl.org/dc/elements/1.1/"/>
    <ds:schemaRef ds:uri="http://www.w3.org/XML/1998/namespace"/>
    <ds:schemaRef ds:uri="http://schemas.microsoft.com/office/2006/documentManagement/types"/>
    <ds:schemaRef ds:uri="http://schemas.microsoft.com/office/infopath/2007/PartnerControls"/>
    <ds:schemaRef ds:uri="http://purl.org/dc/terms/"/>
    <ds:schemaRef ds:uri="3cada6dc-2705-46ed-bab2-0b2cd6d935ca"/>
    <ds:schemaRef ds:uri="http://purl.org/dc/dcmitype/"/>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vt:i4>
      </vt:variant>
    </vt:vector>
  </HeadingPairs>
  <TitlesOfParts>
    <vt:vector size="22" baseType="lpstr">
      <vt:lpstr>Read Me</vt:lpstr>
      <vt:lpstr>C31</vt:lpstr>
      <vt:lpstr>C32c - AGU CMU</vt:lpstr>
      <vt:lpstr>Gen1</vt:lpstr>
      <vt:lpstr>Gen2</vt:lpstr>
      <vt:lpstr>Gen3</vt:lpstr>
      <vt:lpstr>Gen4</vt:lpstr>
      <vt:lpstr>Gen5</vt:lpstr>
      <vt:lpstr>Gen6</vt:lpstr>
      <vt:lpstr>Gen7</vt:lpstr>
      <vt:lpstr>Gen8</vt:lpstr>
      <vt:lpstr>Gen9</vt:lpstr>
      <vt:lpstr>Gen10</vt:lpstr>
      <vt:lpstr>Gen11</vt:lpstr>
      <vt:lpstr>Gen12</vt:lpstr>
      <vt:lpstr>Gen13</vt:lpstr>
      <vt:lpstr>Gen14</vt:lpstr>
      <vt:lpstr>Gen15</vt:lpstr>
      <vt:lpstr>Implementation Plan</vt:lpstr>
      <vt:lpstr>Confirmation and Signature</vt:lpstr>
      <vt:lpstr>'C31'!Print_Area</vt:lpstr>
      <vt:lpstr>'Read Me'!Print_Area</vt:lpstr>
    </vt:vector>
  </TitlesOfParts>
  <Company>EirGrid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OBrien, Holly</dc:creator>
  <cp:lastModifiedBy>Burke, Nicole</cp:lastModifiedBy>
  <cp:lastPrinted>2018-05-02T13:36:23Z</cp:lastPrinted>
  <dcterms:created xsi:type="dcterms:W3CDTF">2017-02-15T15:05:28Z</dcterms:created>
  <dcterms:modified xsi:type="dcterms:W3CDTF">2019-09-24T13:55:34Z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0x0101003D56E2AC00E5E8409C2065A95F1DC6E0</vt:lpwstr>
  </property>
  <property fmtid="{D5CDD505-2E9C-101B-9397-08002B2CF9AE}" pid="3" name="Order">
    <vt:r8>89300</vt:r8>
  </property>
  <property fmtid="{D5CDD505-2E9C-101B-9397-08002B2CF9AE}" pid="4" name="Activity">
    <vt:lpwstr>Application Forms - REVISIONS</vt:lpwstr>
  </property>
  <property fmtid="{D5CDD505-2E9C-101B-9397-08002B2CF9AE}" pid="5" name="Work Activity">
    <vt:lpwstr>Registration</vt:lpwstr>
  </property>
  <property fmtid="{D5CDD505-2E9C-101B-9397-08002B2CF9AE}" pid="6" name="File Category">
    <vt:lpwstr/>
  </property>
  <property fmtid="{D5CDD505-2E9C-101B-9397-08002B2CF9AE}" pid="7" name="Category">
    <vt:lpwstr>Capacity Auction</vt:lpwstr>
  </property>
</Properties>
</file>