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585" windowWidth="22320" windowHeight="9090" tabRatio="963" activeTab="1"/>
  </bookViews>
  <sheets>
    <sheet name="Table_A1_Existing" sheetId="23" r:id="rId1"/>
    <sheet name="Table_A2_New" sheetId="28" r:id="rId2"/>
    <sheet name="Table_A3_Candidate_Units" sheetId="29" r:id="rId3"/>
  </sheets>
  <definedNames>
    <definedName name="_xlnm._FilterDatabase" localSheetId="0" hidden="1">Table_A1_Existing!$A$12:$H$145</definedName>
    <definedName name="_xlnm._FilterDatabase" localSheetId="1" hidden="1">Table_A2_New!$A$12:$H$145</definedName>
    <definedName name="_xlnm._FilterDatabase" localSheetId="2" hidden="1">Table_A3_Candidate_Units!$A$12:$I$164</definedName>
    <definedName name="_xlnm.Print_Area" localSheetId="0">Table_A1_Existing!$A$1:$H$117</definedName>
    <definedName name="_xlnm.Print_Titles" localSheetId="0">Table_A1_Existing!$12:$12</definedName>
    <definedName name="_xlnm.Print_Titles" localSheetId="1">Table_A2_New!$12:$12</definedName>
    <definedName name="_xlnm.Print_Titles" localSheetId="2">Table_A3_Candidate_Units!$12:$12</definedName>
  </definedNames>
  <calcPr calcId="145621"/>
</workbook>
</file>

<file path=xl/calcChain.xml><?xml version="1.0" encoding="utf-8"?>
<calcChain xmlns="http://schemas.openxmlformats.org/spreadsheetml/2006/main">
  <c r="A1" i="29" l="1"/>
  <c r="A1" i="28"/>
</calcChain>
</file>

<file path=xl/sharedStrings.xml><?xml version="1.0" encoding="utf-8"?>
<sst xmlns="http://schemas.openxmlformats.org/spreadsheetml/2006/main" count="1451" uniqueCount="177">
  <si>
    <t>DSU_401880</t>
  </si>
  <si>
    <t>Yes</t>
  </si>
  <si>
    <t>DSU_401530</t>
  </si>
  <si>
    <t>DSU_402180</t>
  </si>
  <si>
    <t>DSU_501460</t>
  </si>
  <si>
    <t>DSU_501470</t>
  </si>
  <si>
    <t>DSU_401660</t>
  </si>
  <si>
    <t>No</t>
  </si>
  <si>
    <t>DSU_501330</t>
  </si>
  <si>
    <t>GU_401860</t>
  </si>
  <si>
    <t>DSU_403450</t>
  </si>
  <si>
    <t>DSU_403470</t>
  </si>
  <si>
    <t>GU_501130</t>
  </si>
  <si>
    <t>GU_501230</t>
  </si>
  <si>
    <t>DSU_501600</t>
  </si>
  <si>
    <t>GU_500900</t>
  </si>
  <si>
    <t>GU_500904</t>
  </si>
  <si>
    <t>GU_401010</t>
  </si>
  <si>
    <t>GU_401011</t>
  </si>
  <si>
    <t>DSU_401270</t>
  </si>
  <si>
    <t>DSU_401610</t>
  </si>
  <si>
    <t>DSU_401620</t>
  </si>
  <si>
    <t>DSU_401800</t>
  </si>
  <si>
    <t>DSU_401850</t>
  </si>
  <si>
    <t>DSU_403020</t>
  </si>
  <si>
    <t>DSU_403030</t>
  </si>
  <si>
    <t>DSU_403040</t>
  </si>
  <si>
    <t>DSU_403050</t>
  </si>
  <si>
    <t>DSU_403080</t>
  </si>
  <si>
    <t>DSU_403120</t>
  </si>
  <si>
    <t>DSU_503420</t>
  </si>
  <si>
    <t>GU_400362</t>
  </si>
  <si>
    <t>DSU_501450</t>
  </si>
  <si>
    <t>GU_402030</t>
  </si>
  <si>
    <t>I_ROIEWIC</t>
  </si>
  <si>
    <t>I_NIMOYLE</t>
  </si>
  <si>
    <t>GU_400120</t>
  </si>
  <si>
    <t>GU_400121</t>
  </si>
  <si>
    <t>GU_400930</t>
  </si>
  <si>
    <t>CAU_400301</t>
  </si>
  <si>
    <t>GU_400200</t>
  </si>
  <si>
    <t>GU_400201</t>
  </si>
  <si>
    <t>GU_400202</t>
  </si>
  <si>
    <t>GU_400210</t>
  </si>
  <si>
    <t>GU_400211</t>
  </si>
  <si>
    <t>GU_400220</t>
  </si>
  <si>
    <t>GU_400221</t>
  </si>
  <si>
    <t>GU_400250</t>
  </si>
  <si>
    <t>GU_400251</t>
  </si>
  <si>
    <t>GU_400252</t>
  </si>
  <si>
    <t>GU_400260</t>
  </si>
  <si>
    <t>GU_400280</t>
  </si>
  <si>
    <t>GU_400281</t>
  </si>
  <si>
    <t>GU_400290</t>
  </si>
  <si>
    <t>GU_401190</t>
  </si>
  <si>
    <t>GU_401200</t>
  </si>
  <si>
    <t>GU_401220</t>
  </si>
  <si>
    <t>GU_400181</t>
  </si>
  <si>
    <t>GU_400182</t>
  </si>
  <si>
    <t>GU_400183</t>
  </si>
  <si>
    <t>GU_400240</t>
  </si>
  <si>
    <t>GU_400270</t>
  </si>
  <si>
    <t>GU_400271</t>
  </si>
  <si>
    <t>GU_400272</t>
  </si>
  <si>
    <t>GU_400311</t>
  </si>
  <si>
    <t>GU_400325</t>
  </si>
  <si>
    <t>GU_400360</t>
  </si>
  <si>
    <t>GU_400361</t>
  </si>
  <si>
    <t>GU_400363</t>
  </si>
  <si>
    <t>GU_400370</t>
  </si>
  <si>
    <t>GU_400850</t>
  </si>
  <si>
    <t>CAU_400302</t>
  </si>
  <si>
    <t>GU_400470</t>
  </si>
  <si>
    <t>GU_401440</t>
  </si>
  <si>
    <t>DSU_401330</t>
  </si>
  <si>
    <t>GU_400500</t>
  </si>
  <si>
    <t>GU_500040</t>
  </si>
  <si>
    <t>GU_400480</t>
  </si>
  <si>
    <t>GU_500130</t>
  </si>
  <si>
    <t>GU_500131</t>
  </si>
  <si>
    <t>GU_500140</t>
  </si>
  <si>
    <t>DSU_401590</t>
  </si>
  <si>
    <t>GU_400540</t>
  </si>
  <si>
    <t>GU_500283</t>
  </si>
  <si>
    <t>GU_500284</t>
  </si>
  <si>
    <t>GU_401720</t>
  </si>
  <si>
    <t>GU_500820</t>
  </si>
  <si>
    <t>GU_500821</t>
  </si>
  <si>
    <t>GU_500823</t>
  </si>
  <si>
    <t>GU_500824</t>
  </si>
  <si>
    <t>GU_500825</t>
  </si>
  <si>
    <t>GU_400750</t>
  </si>
  <si>
    <t>GU_400751</t>
  </si>
  <si>
    <t>GU_400753</t>
  </si>
  <si>
    <t>GU_400762</t>
  </si>
  <si>
    <t>GU_400770</t>
  </si>
  <si>
    <t>GU_400771</t>
  </si>
  <si>
    <t>GU_400781</t>
  </si>
  <si>
    <t>DSU_401390</t>
  </si>
  <si>
    <t>DSU_501380</t>
  </si>
  <si>
    <t>DSU_501510</t>
  </si>
  <si>
    <t>DSU_401400</t>
  </si>
  <si>
    <t>DSU_401870</t>
  </si>
  <si>
    <t>DSU_402090</t>
  </si>
  <si>
    <t>DSU_402100</t>
  </si>
  <si>
    <t>DSU_402120</t>
  </si>
  <si>
    <t>DSU_401490</t>
  </si>
  <si>
    <t>GU_400324</t>
  </si>
  <si>
    <t>GU_400430</t>
  </si>
  <si>
    <t>GU_500041</t>
  </si>
  <si>
    <t>GU_400530</t>
  </si>
  <si>
    <t>GU_500822</t>
  </si>
  <si>
    <t>GU_400752</t>
  </si>
  <si>
    <t>GU_400780</t>
  </si>
  <si>
    <t>DSU_403430</t>
  </si>
  <si>
    <t>GU_401230</t>
  </si>
  <si>
    <t>GU_400203</t>
  </si>
  <si>
    <t>DSU_402040</t>
  </si>
  <si>
    <t>DSU_401910</t>
  </si>
  <si>
    <t>Qualified</t>
  </si>
  <si>
    <t>Clean Unit</t>
  </si>
  <si>
    <t>Firm Network Access Capacity</t>
  </si>
  <si>
    <t>Alternative Qualification Process</t>
  </si>
  <si>
    <t>Capacity Market Unit</t>
  </si>
  <si>
    <t>Firm Offer Requirement</t>
  </si>
  <si>
    <t>Initial Capacity (Existing)</t>
  </si>
  <si>
    <t>Gross De-Rated Capacity (Existing)</t>
  </si>
  <si>
    <t>Net De-Rated Capacity (Existing)</t>
  </si>
  <si>
    <t>Awarded Capacity (Existing)</t>
  </si>
  <si>
    <t>Initial Capacity (New)</t>
  </si>
  <si>
    <t>Gross De-Rated Capacity (New)</t>
  </si>
  <si>
    <t>Net De-Rated Capacity (New)</t>
  </si>
  <si>
    <t>Awarded Capacity (New)</t>
  </si>
  <si>
    <t>Candidate Unit</t>
  </si>
  <si>
    <t>Table A1: Final Qualification Decisions (Existing)</t>
  </si>
  <si>
    <t>Table A2: Final Qualification Decisions (New)</t>
  </si>
  <si>
    <t>Table A3: Final Qualification Decisions (Candidate Units)</t>
  </si>
  <si>
    <t>Final Qualification Decisions for 2022/2023 T-4 Capacity Auction</t>
  </si>
  <si>
    <t>DSU_403510</t>
  </si>
  <si>
    <t>DSU_501590</t>
  </si>
  <si>
    <t>DSU_501610</t>
  </si>
  <si>
    <t>GU_403410</t>
  </si>
  <si>
    <t>GU_403420</t>
  </si>
  <si>
    <t>GU_403430</t>
  </si>
  <si>
    <t>GU_403440</t>
  </si>
  <si>
    <t>GU_403450</t>
  </si>
  <si>
    <t>GU_403460</t>
  </si>
  <si>
    <t>GU_403470</t>
  </si>
  <si>
    <t>GU_403500</t>
  </si>
  <si>
    <t>GU_403510</t>
  </si>
  <si>
    <t>GU_403520</t>
  </si>
  <si>
    <t>GU_403530</t>
  </si>
  <si>
    <t>GU_403540</t>
  </si>
  <si>
    <t>GU_403560</t>
  </si>
  <si>
    <t>GU_403580</t>
  </si>
  <si>
    <t>GU_403590</t>
  </si>
  <si>
    <t>GU_403600</t>
  </si>
  <si>
    <t>GU_403610</t>
  </si>
  <si>
    <t>GU_403620</t>
  </si>
  <si>
    <t>GU_403630</t>
  </si>
  <si>
    <t>GU_403640</t>
  </si>
  <si>
    <t>GU_403650</t>
  </si>
  <si>
    <t>GU_403660</t>
  </si>
  <si>
    <t>GU_403670</t>
  </si>
  <si>
    <t>GU_403680</t>
  </si>
  <si>
    <t>GU_403690</t>
  </si>
  <si>
    <t>GU_403700</t>
  </si>
  <si>
    <t>GU_403710</t>
  </si>
  <si>
    <t>GU_403720</t>
  </si>
  <si>
    <t>GU_403730</t>
  </si>
  <si>
    <t>GU_503220</t>
  </si>
  <si>
    <t>GU_503230</t>
  </si>
  <si>
    <t>GU_503240</t>
  </si>
  <si>
    <t>GU_503300</t>
  </si>
  <si>
    <t>GU_400180</t>
  </si>
  <si>
    <t>Opted-out</t>
  </si>
  <si>
    <t>GU_400300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</si>
</sst>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_(* #,##0.00_);_(* \(#,##0.00\);_(* &quot;-&quot;??_);_(@_)"/>
    <numFmt numFmtId="166" formatCode="0.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6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0"/>
      <color indexed="6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</font>
    <font>
      <b/>
      <sz val="10"/>
      <color rgb="FF3F3F3F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D2BF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1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0" fontId="21" fillId="10" borderId="0" applyNumberFormat="0" applyBorder="0" applyAlignment="0" applyProtection="0"/>
    <xf numFmtId="0" fontId="1" fillId="10" borderId="0"/>
    <xf numFmtId="0" fontId="21" fillId="10" borderId="0" applyNumberFormat="0" applyBorder="0" applyAlignment="0" applyProtection="0"/>
    <xf numFmtId="0" fontId="1" fillId="10" borderId="0"/>
    <xf numFmtId="0" fontId="1" fillId="10" borderId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1" fillId="14" borderId="0"/>
    <xf numFmtId="0" fontId="21" fillId="14" borderId="0" applyNumberFormat="0" applyBorder="0" applyAlignment="0" applyProtection="0"/>
    <xf numFmtId="0" fontId="1" fillId="14" borderId="0"/>
    <xf numFmtId="0" fontId="1" fillId="14" borderId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1" fillId="18" borderId="0"/>
    <xf numFmtId="0" fontId="21" fillId="18" borderId="0" applyNumberFormat="0" applyBorder="0" applyAlignment="0" applyProtection="0"/>
    <xf numFmtId="0" fontId="1" fillId="18" borderId="0"/>
    <xf numFmtId="0" fontId="1" fillId="18" borderId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1" fillId="22" borderId="0"/>
    <xf numFmtId="0" fontId="21" fillId="22" borderId="0" applyNumberFormat="0" applyBorder="0" applyAlignment="0" applyProtection="0"/>
    <xf numFmtId="0" fontId="1" fillId="22" borderId="0"/>
    <xf numFmtId="0" fontId="1" fillId="22" borderId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1" fillId="26" borderId="0"/>
    <xf numFmtId="0" fontId="21" fillId="26" borderId="0" applyNumberFormat="0" applyBorder="0" applyAlignment="0" applyProtection="0"/>
    <xf numFmtId="0" fontId="1" fillId="26" borderId="0"/>
    <xf numFmtId="0" fontId="1" fillId="26" borderId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1" fillId="30" borderId="0"/>
    <xf numFmtId="0" fontId="21" fillId="30" borderId="0" applyNumberFormat="0" applyBorder="0" applyAlignment="0" applyProtection="0"/>
    <xf numFmtId="0" fontId="1" fillId="30" borderId="0"/>
    <xf numFmtId="0" fontId="1" fillId="30" borderId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1" fillId="11" borderId="0"/>
    <xf numFmtId="0" fontId="21" fillId="11" borderId="0" applyNumberFormat="0" applyBorder="0" applyAlignment="0" applyProtection="0"/>
    <xf numFmtId="0" fontId="1" fillId="11" borderId="0"/>
    <xf numFmtId="0" fontId="1" fillId="11" borderId="0"/>
    <xf numFmtId="0" fontId="21" fillId="11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1" fillId="15" borderId="0"/>
    <xf numFmtId="0" fontId="21" fillId="15" borderId="0" applyNumberFormat="0" applyBorder="0" applyAlignment="0" applyProtection="0"/>
    <xf numFmtId="0" fontId="1" fillId="15" borderId="0"/>
    <xf numFmtId="0" fontId="1" fillId="15" borderId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1" fillId="19" borderId="0"/>
    <xf numFmtId="0" fontId="21" fillId="19" borderId="0" applyNumberFormat="0" applyBorder="0" applyAlignment="0" applyProtection="0"/>
    <xf numFmtId="0" fontId="1" fillId="19" borderId="0"/>
    <xf numFmtId="0" fontId="1" fillId="19" borderId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1" fillId="23" borderId="0"/>
    <xf numFmtId="0" fontId="21" fillId="23" borderId="0" applyNumberFormat="0" applyBorder="0" applyAlignment="0" applyProtection="0"/>
    <xf numFmtId="0" fontId="1" fillId="23" borderId="0"/>
    <xf numFmtId="0" fontId="1" fillId="23" borderId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1" fillId="27" borderId="0"/>
    <xf numFmtId="0" fontId="21" fillId="27" borderId="0" applyNumberFormat="0" applyBorder="0" applyAlignment="0" applyProtection="0"/>
    <xf numFmtId="0" fontId="1" fillId="27" borderId="0"/>
    <xf numFmtId="0" fontId="1" fillId="27" borderId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1" fillId="31" borderId="0"/>
    <xf numFmtId="0" fontId="21" fillId="31" borderId="0" applyNumberFormat="0" applyBorder="0" applyAlignment="0" applyProtection="0"/>
    <xf numFmtId="0" fontId="1" fillId="31" borderId="0"/>
    <xf numFmtId="0" fontId="1" fillId="31" borderId="0"/>
    <xf numFmtId="0" fontId="21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12" borderId="0" applyNumberFormat="0" applyBorder="0" applyAlignment="0" applyProtection="0"/>
    <xf numFmtId="0" fontId="17" fillId="12" borderId="0"/>
    <xf numFmtId="0" fontId="22" fillId="12" borderId="0" applyNumberFormat="0" applyBorder="0" applyAlignment="0" applyProtection="0"/>
    <xf numFmtId="0" fontId="17" fillId="12" borderId="0"/>
    <xf numFmtId="0" fontId="17" fillId="12" borderId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6" borderId="0" applyNumberFormat="0" applyBorder="0" applyAlignment="0" applyProtection="0"/>
    <xf numFmtId="0" fontId="17" fillId="16" borderId="0"/>
    <xf numFmtId="0" fontId="22" fillId="16" borderId="0" applyNumberFormat="0" applyBorder="0" applyAlignment="0" applyProtection="0"/>
    <xf numFmtId="0" fontId="17" fillId="16" borderId="0"/>
    <xf numFmtId="0" fontId="17" fillId="16" borderId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20" borderId="0" applyNumberFormat="0" applyBorder="0" applyAlignment="0" applyProtection="0"/>
    <xf numFmtId="0" fontId="17" fillId="20" borderId="0"/>
    <xf numFmtId="0" fontId="22" fillId="20" borderId="0" applyNumberFormat="0" applyBorder="0" applyAlignment="0" applyProtection="0"/>
    <xf numFmtId="0" fontId="17" fillId="20" borderId="0"/>
    <xf numFmtId="0" fontId="17" fillId="20" borderId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4" borderId="0" applyNumberFormat="0" applyBorder="0" applyAlignment="0" applyProtection="0"/>
    <xf numFmtId="0" fontId="17" fillId="24" borderId="0"/>
    <xf numFmtId="0" fontId="22" fillId="24" borderId="0" applyNumberFormat="0" applyBorder="0" applyAlignment="0" applyProtection="0"/>
    <xf numFmtId="0" fontId="17" fillId="24" borderId="0"/>
    <xf numFmtId="0" fontId="17" fillId="24" borderId="0"/>
    <xf numFmtId="0" fontId="22" fillId="24" borderId="0" applyNumberFormat="0" applyBorder="0" applyAlignment="0" applyProtection="0"/>
    <xf numFmtId="0" fontId="22" fillId="24" borderId="0" applyNumberFormat="0" applyBorder="0" applyAlignment="0" applyProtection="0"/>
    <xf numFmtId="0" fontId="22" fillId="28" borderId="0" applyNumberFormat="0" applyBorder="0" applyAlignment="0" applyProtection="0"/>
    <xf numFmtId="0" fontId="17" fillId="28" borderId="0"/>
    <xf numFmtId="0" fontId="22" fillId="28" borderId="0" applyNumberFormat="0" applyBorder="0" applyAlignment="0" applyProtection="0"/>
    <xf numFmtId="0" fontId="17" fillId="28" borderId="0"/>
    <xf numFmtId="0" fontId="17" fillId="28" borderId="0"/>
    <xf numFmtId="0" fontId="22" fillId="28" borderId="0" applyNumberFormat="0" applyBorder="0" applyAlignment="0" applyProtection="0"/>
    <xf numFmtId="0" fontId="22" fillId="28" borderId="0" applyNumberFormat="0" applyBorder="0" applyAlignment="0" applyProtection="0"/>
    <xf numFmtId="0" fontId="22" fillId="32" borderId="0" applyNumberFormat="0" applyBorder="0" applyAlignment="0" applyProtection="0"/>
    <xf numFmtId="0" fontId="17" fillId="32" borderId="0"/>
    <xf numFmtId="0" fontId="22" fillId="32" borderId="0" applyNumberFormat="0" applyBorder="0" applyAlignment="0" applyProtection="0"/>
    <xf numFmtId="0" fontId="17" fillId="32" borderId="0"/>
    <xf numFmtId="0" fontId="17" fillId="32" borderId="0"/>
    <xf numFmtId="0" fontId="22" fillId="32" borderId="0" applyNumberFormat="0" applyBorder="0" applyAlignment="0" applyProtection="0"/>
    <xf numFmtId="0" fontId="22" fillId="32" borderId="0" applyNumberFormat="0" applyBorder="0" applyAlignment="0" applyProtection="0"/>
    <xf numFmtId="0" fontId="22" fillId="9" borderId="0" applyNumberFormat="0" applyBorder="0" applyAlignment="0" applyProtection="0"/>
    <xf numFmtId="0" fontId="17" fillId="9" borderId="0"/>
    <xf numFmtId="0" fontId="22" fillId="9" borderId="0" applyNumberFormat="0" applyBorder="0" applyAlignment="0" applyProtection="0"/>
    <xf numFmtId="0" fontId="17" fillId="9" borderId="0"/>
    <xf numFmtId="0" fontId="17" fillId="9" borderId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3" borderId="0" applyNumberFormat="0" applyBorder="0" applyAlignment="0" applyProtection="0"/>
    <xf numFmtId="0" fontId="17" fillId="13" borderId="0"/>
    <xf numFmtId="0" fontId="22" fillId="13" borderId="0" applyNumberFormat="0" applyBorder="0" applyAlignment="0" applyProtection="0"/>
    <xf numFmtId="0" fontId="17" fillId="13" borderId="0"/>
    <xf numFmtId="0" fontId="17" fillId="13" borderId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17" fillId="17" borderId="0"/>
    <xf numFmtId="0" fontId="22" fillId="17" borderId="0" applyNumberFormat="0" applyBorder="0" applyAlignment="0" applyProtection="0"/>
    <xf numFmtId="0" fontId="17" fillId="17" borderId="0"/>
    <xf numFmtId="0" fontId="17" fillId="17" borderId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17" fillId="21" borderId="0"/>
    <xf numFmtId="0" fontId="22" fillId="21" borderId="0" applyNumberFormat="0" applyBorder="0" applyAlignment="0" applyProtection="0"/>
    <xf numFmtId="0" fontId="17" fillId="21" borderId="0"/>
    <xf numFmtId="0" fontId="17" fillId="21" borderId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17" fillId="25" borderId="0"/>
    <xf numFmtId="0" fontId="22" fillId="25" borderId="0" applyNumberFormat="0" applyBorder="0" applyAlignment="0" applyProtection="0"/>
    <xf numFmtId="0" fontId="17" fillId="25" borderId="0"/>
    <xf numFmtId="0" fontId="17" fillId="25" borderId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17" fillId="29" borderId="0"/>
    <xf numFmtId="0" fontId="22" fillId="29" borderId="0" applyNumberFormat="0" applyBorder="0" applyAlignment="0" applyProtection="0"/>
    <xf numFmtId="0" fontId="17" fillId="29" borderId="0"/>
    <xf numFmtId="0" fontId="17" fillId="29" borderId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3" fillId="3" borderId="0" applyNumberFormat="0" applyBorder="0" applyAlignment="0" applyProtection="0"/>
    <xf numFmtId="0" fontId="7" fillId="3" borderId="0"/>
    <xf numFmtId="0" fontId="23" fillId="3" borderId="0" applyNumberFormat="0" applyBorder="0" applyAlignment="0" applyProtection="0"/>
    <xf numFmtId="0" fontId="7" fillId="3" borderId="0"/>
    <xf numFmtId="0" fontId="7" fillId="3" borderId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6" borderId="4" applyNumberFormat="0" applyAlignment="0" applyProtection="0"/>
    <xf numFmtId="0" fontId="11" fillId="6" borderId="4"/>
    <xf numFmtId="0" fontId="24" fillId="6" borderId="4" applyNumberFormat="0" applyAlignment="0" applyProtection="0"/>
    <xf numFmtId="0" fontId="11" fillId="6" borderId="4"/>
    <xf numFmtId="0" fontId="11" fillId="6" borderId="4"/>
    <xf numFmtId="0" fontId="24" fillId="6" borderId="4" applyNumberFormat="0" applyAlignment="0" applyProtection="0"/>
    <xf numFmtId="0" fontId="24" fillId="6" borderId="4" applyNumberFormat="0" applyAlignment="0" applyProtection="0"/>
    <xf numFmtId="0" fontId="25" fillId="7" borderId="7" applyNumberFormat="0" applyAlignment="0" applyProtection="0"/>
    <xf numFmtId="0" fontId="13" fillId="7" borderId="7"/>
    <xf numFmtId="0" fontId="25" fillId="7" borderId="7" applyNumberFormat="0" applyAlignment="0" applyProtection="0"/>
    <xf numFmtId="0" fontId="13" fillId="7" borderId="7"/>
    <xf numFmtId="0" fontId="13" fillId="7" borderId="7"/>
    <xf numFmtId="0" fontId="25" fillId="7" borderId="7" applyNumberFormat="0" applyAlignment="0" applyProtection="0"/>
    <xf numFmtId="0" fontId="25" fillId="7" borderId="7" applyNumberFormat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5" fillId="0" borderId="0"/>
    <xf numFmtId="0" fontId="26" fillId="0" borderId="0" applyNumberFormat="0" applyFill="0" applyBorder="0" applyAlignment="0" applyProtection="0"/>
    <xf numFmtId="0" fontId="15" fillId="0" borderId="0"/>
    <xf numFmtId="0" fontId="15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6" fillId="2" borderId="0"/>
    <xf numFmtId="0" fontId="27" fillId="2" borderId="0" applyNumberFormat="0" applyBorder="0" applyAlignment="0" applyProtection="0"/>
    <xf numFmtId="0" fontId="6" fillId="2" borderId="0"/>
    <xf numFmtId="0" fontId="6" fillId="2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8" fillId="0" borderId="11" applyProtection="0">
      <alignment wrapText="1"/>
    </xf>
    <xf numFmtId="0" fontId="29" fillId="0" borderId="1" applyNumberFormat="0" applyFill="0" applyAlignment="0" applyProtection="0"/>
    <xf numFmtId="0" fontId="3" fillId="0" borderId="1"/>
    <xf numFmtId="0" fontId="29" fillId="0" borderId="1" applyNumberFormat="0" applyFill="0" applyAlignment="0" applyProtection="0"/>
    <xf numFmtId="0" fontId="3" fillId="0" borderId="1"/>
    <xf numFmtId="0" fontId="3" fillId="0" borderId="1"/>
    <xf numFmtId="0" fontId="29" fillId="0" borderId="1" applyNumberFormat="0" applyFill="0" applyAlignment="0" applyProtection="0"/>
    <xf numFmtId="0" fontId="29" fillId="0" borderId="1" applyNumberFormat="0" applyFill="0" applyAlignment="0" applyProtection="0"/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28" fillId="0" borderId="11" applyProtection="0">
      <alignment wrapText="1"/>
    </xf>
    <xf numFmtId="0" fontId="30" fillId="0" borderId="2" applyNumberFormat="0" applyFill="0" applyAlignment="0" applyProtection="0"/>
    <xf numFmtId="0" fontId="4" fillId="0" borderId="2"/>
    <xf numFmtId="0" fontId="4" fillId="0" borderId="12" applyNumberFormat="0" applyFill="0" applyAlignment="0" applyProtection="0"/>
    <xf numFmtId="0" fontId="30" fillId="0" borderId="2" applyNumberFormat="0" applyFill="0" applyAlignment="0" applyProtection="0"/>
    <xf numFmtId="0" fontId="4" fillId="0" borderId="2"/>
    <xf numFmtId="0" fontId="4" fillId="0" borderId="2"/>
    <xf numFmtId="0" fontId="30" fillId="0" borderId="2" applyNumberFormat="0" applyFill="0" applyAlignment="0" applyProtection="0"/>
    <xf numFmtId="0" fontId="30" fillId="0" borderId="2" applyNumberFormat="0" applyFill="0" applyAlignment="0" applyProtection="0"/>
    <xf numFmtId="0" fontId="4" fillId="0" borderId="12" applyNumberFormat="0" applyFill="0" applyAlignment="0" applyProtection="0"/>
    <xf numFmtId="0" fontId="4" fillId="0" borderId="12" applyNumberFormat="0" applyFill="0" applyAlignment="0" applyProtection="0"/>
    <xf numFmtId="0" fontId="31" fillId="0" borderId="3" applyNumberFormat="0" applyFill="0" applyAlignment="0" applyProtection="0"/>
    <xf numFmtId="0" fontId="5" fillId="0" borderId="3"/>
    <xf numFmtId="0" fontId="31" fillId="0" borderId="3" applyNumberFormat="0" applyFill="0" applyAlignment="0" applyProtection="0"/>
    <xf numFmtId="0" fontId="5" fillId="0" borderId="3"/>
    <xf numFmtId="0" fontId="5" fillId="0" borderId="3"/>
    <xf numFmtId="0" fontId="31" fillId="0" borderId="3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5" fillId="0" borderId="0"/>
    <xf numFmtId="0" fontId="31" fillId="0" borderId="0" applyNumberFormat="0" applyFill="0" applyBorder="0" applyAlignment="0" applyProtection="0"/>
    <xf numFmtId="0" fontId="5" fillId="0" borderId="0"/>
    <xf numFmtId="0" fontId="5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5" borderId="4" applyNumberFormat="0" applyAlignment="0" applyProtection="0"/>
    <xf numFmtId="0" fontId="9" fillId="5" borderId="4"/>
    <xf numFmtId="0" fontId="36" fillId="5" borderId="4" applyNumberFormat="0" applyAlignment="0" applyProtection="0"/>
    <xf numFmtId="0" fontId="9" fillId="5" borderId="4"/>
    <xf numFmtId="0" fontId="9" fillId="5" borderId="4"/>
    <xf numFmtId="0" fontId="36" fillId="5" borderId="4" applyNumberFormat="0" applyAlignment="0" applyProtection="0"/>
    <xf numFmtId="0" fontId="36" fillId="5" borderId="4" applyNumberFormat="0" applyAlignment="0" applyProtection="0"/>
    <xf numFmtId="0" fontId="37" fillId="0" borderId="6" applyNumberFormat="0" applyFill="0" applyAlignment="0" applyProtection="0"/>
    <xf numFmtId="0" fontId="12" fillId="0" borderId="6"/>
    <xf numFmtId="0" fontId="37" fillId="0" borderId="6" applyNumberFormat="0" applyFill="0" applyAlignment="0" applyProtection="0"/>
    <xf numFmtId="0" fontId="12" fillId="0" borderId="6"/>
    <xf numFmtId="0" fontId="12" fillId="0" borderId="6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8" fillId="4" borderId="0" applyNumberFormat="0" applyBorder="0" applyAlignment="0" applyProtection="0"/>
    <xf numFmtId="0" fontId="8" fillId="4" borderId="0"/>
    <xf numFmtId="0" fontId="38" fillId="4" borderId="0" applyNumberFormat="0" applyBorder="0" applyAlignment="0" applyProtection="0"/>
    <xf numFmtId="0" fontId="8" fillId="4" borderId="0"/>
    <xf numFmtId="0" fontId="8" fillId="4" borderId="0"/>
    <xf numFmtId="0" fontId="38" fillId="4" borderId="0" applyNumberFormat="0" applyBorder="0" applyAlignment="0" applyProtection="0"/>
    <xf numFmtId="0" fontId="39" fillId="33" borderId="0" applyNumberFormat="0" applyBorder="0" applyAlignment="0" applyProtection="0"/>
    <xf numFmtId="0" fontId="38" fillId="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40" fillId="0" borderId="0"/>
    <xf numFmtId="0" fontId="20" fillId="0" borderId="0"/>
    <xf numFmtId="0" fontId="20" fillId="0" borderId="0"/>
    <xf numFmtId="0" fontId="19" fillId="0" borderId="0"/>
    <xf numFmtId="0" fontId="20" fillId="0" borderId="0"/>
    <xf numFmtId="0" fontId="41" fillId="0" borderId="0"/>
    <xf numFmtId="0" fontId="40" fillId="0" borderId="0"/>
    <xf numFmtId="0" fontId="20" fillId="0" borderId="0"/>
    <xf numFmtId="0" fontId="41" fillId="0" borderId="0"/>
    <xf numFmtId="0" fontId="40" fillId="0" borderId="0"/>
    <xf numFmtId="0" fontId="20" fillId="0" borderId="0"/>
    <xf numFmtId="0" fontId="42" fillId="0" borderId="0"/>
    <xf numFmtId="0" fontId="40" fillId="0" borderId="0"/>
    <xf numFmtId="0" fontId="20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20" fillId="0" borderId="0"/>
    <xf numFmtId="0" fontId="21" fillId="0" borderId="0"/>
    <xf numFmtId="0" fontId="1" fillId="0" borderId="0"/>
    <xf numFmtId="0" fontId="41" fillId="0" borderId="0" applyFill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1" fillId="8" borderId="8" applyNumberFormat="0" applyFont="0" applyAlignment="0" applyProtection="0"/>
    <xf numFmtId="0" fontId="1" fillId="8" borderId="8"/>
    <xf numFmtId="0" fontId="21" fillId="8" borderId="8" applyNumberFormat="0" applyFont="0" applyAlignment="0" applyProtection="0"/>
    <xf numFmtId="0" fontId="1" fillId="8" borderId="8"/>
    <xf numFmtId="0" fontId="1" fillId="8" borderId="8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21" fillId="8" borderId="8" applyNumberFormat="0" applyFont="0" applyAlignment="0" applyProtection="0"/>
    <xf numFmtId="0" fontId="43" fillId="6" borderId="5" applyNumberFormat="0" applyAlignment="0" applyProtection="0"/>
    <xf numFmtId="0" fontId="10" fillId="6" borderId="5"/>
    <xf numFmtId="0" fontId="43" fillId="6" borderId="5" applyNumberFormat="0" applyAlignment="0" applyProtection="0"/>
    <xf numFmtId="0" fontId="10" fillId="6" borderId="5"/>
    <xf numFmtId="0" fontId="10" fillId="6" borderId="5"/>
    <xf numFmtId="0" fontId="43" fillId="6" borderId="5" applyNumberFormat="0" applyAlignment="0" applyProtection="0"/>
    <xf numFmtId="0" fontId="43" fillId="6" borderId="5" applyNumberForma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44" fillId="0" borderId="0"/>
    <xf numFmtId="0" fontId="45" fillId="0" borderId="9" applyNumberFormat="0" applyFill="0" applyAlignment="0" applyProtection="0"/>
    <xf numFmtId="0" fontId="16" fillId="0" borderId="9"/>
    <xf numFmtId="0" fontId="45" fillId="0" borderId="9" applyNumberFormat="0" applyFill="0" applyAlignment="0" applyProtection="0"/>
    <xf numFmtId="0" fontId="16" fillId="0" borderId="9"/>
    <xf numFmtId="0" fontId="16" fillId="0" borderId="9"/>
    <xf numFmtId="0" fontId="45" fillId="0" borderId="9" applyNumberFormat="0" applyFill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14" fillId="0" borderId="0"/>
    <xf numFmtId="0" fontId="46" fillId="0" borderId="0" applyNumberFormat="0" applyFill="0" applyBorder="0" applyAlignment="0" applyProtection="0"/>
    <xf numFmtId="0" fontId="14" fillId="0" borderId="0"/>
    <xf numFmtId="0" fontId="14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/>
    <xf numFmtId="166" fontId="0" fillId="36" borderId="0" xfId="0" applyNumberFormat="1" applyFont="1" applyFill="1" applyBorder="1" applyAlignment="1">
      <alignment vertical="center"/>
    </xf>
    <xf numFmtId="0" fontId="0" fillId="36" borderId="0" xfId="0" applyFill="1"/>
    <xf numFmtId="0" fontId="0" fillId="36" borderId="0" xfId="0" applyFill="1" applyAlignment="1">
      <alignment horizontal="center"/>
    </xf>
    <xf numFmtId="166" fontId="18" fillId="36" borderId="0" xfId="0" applyNumberFormat="1" applyFont="1" applyFill="1" applyBorder="1" applyAlignment="1">
      <alignment vertical="center"/>
    </xf>
    <xf numFmtId="166" fontId="18" fillId="36" borderId="0" xfId="0" applyNumberFormat="1" applyFont="1" applyFill="1" applyBorder="1" applyAlignment="1">
      <alignment horizontal="left" vertical="center"/>
    </xf>
    <xf numFmtId="166" fontId="48" fillId="36" borderId="0" xfId="0" applyNumberFormat="1" applyFont="1" applyFill="1" applyBorder="1" applyAlignment="1">
      <alignment vertical="center"/>
    </xf>
    <xf numFmtId="166" fontId="49" fillId="35" borderId="10" xfId="0" applyNumberFormat="1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16" fillId="0" borderId="0" xfId="0" applyFont="1"/>
    <xf numFmtId="0" fontId="0" fillId="0" borderId="10" xfId="0" applyFill="1" applyBorder="1"/>
    <xf numFmtId="0" fontId="0" fillId="0" borderId="10" xfId="0" applyFont="1" applyFill="1" applyBorder="1"/>
    <xf numFmtId="166" fontId="0" fillId="0" borderId="10" xfId="0" applyNumberFormat="1" applyFill="1" applyBorder="1"/>
    <xf numFmtId="166" fontId="0" fillId="0" borderId="10" xfId="0" applyNumberFormat="1" applyBorder="1"/>
    <xf numFmtId="166" fontId="0" fillId="36" borderId="10" xfId="0" applyNumberFormat="1" applyFill="1" applyBorder="1"/>
    <xf numFmtId="166" fontId="0" fillId="0" borderId="0" xfId="0" applyNumberFormat="1"/>
    <xf numFmtId="166" fontId="47" fillId="34" borderId="13" xfId="0" applyNumberFormat="1" applyFont="1" applyFill="1" applyBorder="1" applyAlignment="1">
      <alignment horizontal="center" vertical="center"/>
    </xf>
    <xf numFmtId="166" fontId="47" fillId="34" borderId="14" xfId="0" applyNumberFormat="1" applyFont="1" applyFill="1" applyBorder="1" applyAlignment="1">
      <alignment horizontal="center" vertical="center"/>
    </xf>
    <xf numFmtId="166" fontId="47" fillId="34" borderId="15" xfId="0" applyNumberFormat="1" applyFont="1" applyFill="1" applyBorder="1" applyAlignment="1">
      <alignment horizontal="center" vertical="center"/>
    </xf>
  </cellXfs>
  <cellStyles count="1110">
    <cellStyle name="]_x000d__x000a_Zoomed=1_x000d__x000a_Row=0_x000d__x000a_Column=0_x000d__x000a_Height=0_x000d__x000a_Width=0_x000d__x000a_FontName=FoxFont_x000d__x000a_FontStyle=0_x000d__x000a_FontSize=9_x000d__x000a_PrtFontName=FoxPrin" xfId="43"/>
    <cellStyle name="20% - Accent1" xfId="19" builtinId="30" customBuiltin="1"/>
    <cellStyle name="20% - Accent1 2" xfId="44"/>
    <cellStyle name="20% - Accent1 2 2" xfId="45"/>
    <cellStyle name="20% - Accent1 2 3" xfId="46"/>
    <cellStyle name="20% - Accent1 2 4" xfId="47"/>
    <cellStyle name="20% - Accent1 2 5" xfId="48"/>
    <cellStyle name="20% - Accent1 2_Units" xfId="49"/>
    <cellStyle name="20% - Accent1 3" xfId="50"/>
    <cellStyle name="20% - Accent2" xfId="23" builtinId="34" customBuiltin="1"/>
    <cellStyle name="20% - Accent2 2" xfId="51"/>
    <cellStyle name="20% - Accent2 2 2" xfId="52"/>
    <cellStyle name="20% - Accent2 2 3" xfId="53"/>
    <cellStyle name="20% - Accent2 2 4" xfId="54"/>
    <cellStyle name="20% - Accent2 2 5" xfId="55"/>
    <cellStyle name="20% - Accent2 2_Units" xfId="56"/>
    <cellStyle name="20% - Accent2 3" xfId="57"/>
    <cellStyle name="20% - Accent3" xfId="27" builtinId="38" customBuiltin="1"/>
    <cellStyle name="20% - Accent3 2" xfId="58"/>
    <cellStyle name="20% - Accent3 2 2" xfId="59"/>
    <cellStyle name="20% - Accent3 2 3" xfId="60"/>
    <cellStyle name="20% - Accent3 2 4" xfId="61"/>
    <cellStyle name="20% - Accent3 2 5" xfId="62"/>
    <cellStyle name="20% - Accent3 2_Units" xfId="63"/>
    <cellStyle name="20% - Accent3 3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_Units" xfId="70"/>
    <cellStyle name="20% - Accent4 3" xfId="71"/>
    <cellStyle name="20% - Accent5" xfId="35" builtinId="46" customBuiltin="1"/>
    <cellStyle name="20% - Accent5 2" xfId="72"/>
    <cellStyle name="20% - Accent5 2 2" xfId="73"/>
    <cellStyle name="20% - Accent5 2 3" xfId="74"/>
    <cellStyle name="20% - Accent5 2 4" xfId="75"/>
    <cellStyle name="20% - Accent5 2 5" xfId="76"/>
    <cellStyle name="20% - Accent5 2_Units" xfId="77"/>
    <cellStyle name="20% - Accent5 3" xfId="78"/>
    <cellStyle name="20% - Accent6" xfId="39" builtinId="50" customBuiltin="1"/>
    <cellStyle name="20% - Accent6 2" xfId="79"/>
    <cellStyle name="20% - Accent6 2 2" xfId="80"/>
    <cellStyle name="20% - Accent6 2 3" xfId="81"/>
    <cellStyle name="20% - Accent6 2 4" xfId="82"/>
    <cellStyle name="20% - Accent6 2 5" xfId="83"/>
    <cellStyle name="20% - Accent6 2_Units" xfId="84"/>
    <cellStyle name="20% - Accent6 3" xfId="85"/>
    <cellStyle name="40% - Accent1" xfId="20" builtinId="31" customBuiltin="1"/>
    <cellStyle name="40% - Accent1 2" xfId="86"/>
    <cellStyle name="40% - Accent1 2 2" xfId="87"/>
    <cellStyle name="40% - Accent1 2 3" xfId="88"/>
    <cellStyle name="40% - Accent1 2 4" xfId="89"/>
    <cellStyle name="40% - Accent1 2 5" xfId="90"/>
    <cellStyle name="40% - Accent1 2_Units" xfId="91"/>
    <cellStyle name="40% - Accent1 3" xfId="92"/>
    <cellStyle name="40% - Accent2" xfId="24" builtinId="35" customBuiltin="1"/>
    <cellStyle name="40% - Accent2 2" xfId="93"/>
    <cellStyle name="40% - Accent2 2 2" xfId="94"/>
    <cellStyle name="40% - Accent2 2 3" xfId="95"/>
    <cellStyle name="40% - Accent2 2 4" xfId="96"/>
    <cellStyle name="40% - Accent2 2 5" xfId="97"/>
    <cellStyle name="40% - Accent2 2_Units" xfId="98"/>
    <cellStyle name="40% - Accent2 3" xfId="99"/>
    <cellStyle name="40% - Accent3" xfId="28" builtinId="39" customBuiltin="1"/>
    <cellStyle name="40% - Accent3 2" xfId="100"/>
    <cellStyle name="40% - Accent3 2 2" xfId="101"/>
    <cellStyle name="40% - Accent3 2 3" xfId="102"/>
    <cellStyle name="40% - Accent3 2 4" xfId="103"/>
    <cellStyle name="40% - Accent3 2 5" xfId="104"/>
    <cellStyle name="40% - Accent3 2_Units" xfId="105"/>
    <cellStyle name="40% - Accent3 3" xfId="106"/>
    <cellStyle name="40% - Accent4" xfId="32" builtinId="43" customBuiltin="1"/>
    <cellStyle name="40% - Accent4 2" xfId="107"/>
    <cellStyle name="40% - Accent4 2 2" xfId="108"/>
    <cellStyle name="40% - Accent4 2 3" xfId="109"/>
    <cellStyle name="40% - Accent4 2 4" xfId="110"/>
    <cellStyle name="40% - Accent4 2 5" xfId="111"/>
    <cellStyle name="40% - Accent4 2_Units" xfId="112"/>
    <cellStyle name="40% - Accent4 3" xfId="113"/>
    <cellStyle name="40% - Accent5" xfId="36" builtinId="47" customBuiltin="1"/>
    <cellStyle name="40% - Accent5 2" xfId="114"/>
    <cellStyle name="40% - Accent5 2 2" xfId="115"/>
    <cellStyle name="40% - Accent5 2 3" xfId="116"/>
    <cellStyle name="40% - Accent5 2 4" xfId="117"/>
    <cellStyle name="40% - Accent5 2 5" xfId="118"/>
    <cellStyle name="40% - Accent5 2_Units" xfId="119"/>
    <cellStyle name="40% - Accent5 3" xfId="120"/>
    <cellStyle name="40% - Accent6" xfId="40" builtinId="51" customBuiltin="1"/>
    <cellStyle name="40% - Accent6 2" xfId="121"/>
    <cellStyle name="40% - Accent6 2 2" xfId="122"/>
    <cellStyle name="40% - Accent6 2 3" xfId="123"/>
    <cellStyle name="40% - Accent6 2 4" xfId="124"/>
    <cellStyle name="40% - Accent6 2 5" xfId="125"/>
    <cellStyle name="40% - Accent6 2_Units" xfId="126"/>
    <cellStyle name="40% - Accent6 3" xfId="127"/>
    <cellStyle name="60% - Accent1" xfId="21" builtinId="32" customBuiltin="1"/>
    <cellStyle name="60% - Accent1 2" xfId="128"/>
    <cellStyle name="60% - Accent1 2 2" xfId="129"/>
    <cellStyle name="60% - Accent1 2 3" xfId="130"/>
    <cellStyle name="60% - Accent1 2 4" xfId="131"/>
    <cellStyle name="60% - Accent1 2 5" xfId="132"/>
    <cellStyle name="60% - Accent1 2_Units" xfId="133"/>
    <cellStyle name="60% - Accent1 3" xfId="134"/>
    <cellStyle name="60% - Accent2" xfId="25" builtinId="36" customBuiltin="1"/>
    <cellStyle name="60% - Accent2 2" xfId="135"/>
    <cellStyle name="60% - Accent2 2 2" xfId="136"/>
    <cellStyle name="60% - Accent2 2 3" xfId="137"/>
    <cellStyle name="60% - Accent2 2 4" xfId="138"/>
    <cellStyle name="60% - Accent2 2 5" xfId="139"/>
    <cellStyle name="60% - Accent2 2_Units" xfId="140"/>
    <cellStyle name="60% - Accent2 3" xfId="141"/>
    <cellStyle name="60% - Accent3" xfId="29" builtinId="40" customBuiltin="1"/>
    <cellStyle name="60% - Accent3 2" xfId="142"/>
    <cellStyle name="60% - Accent3 2 2" xfId="143"/>
    <cellStyle name="60% - Accent3 2 3" xfId="144"/>
    <cellStyle name="60% - Accent3 2 4" xfId="145"/>
    <cellStyle name="60% - Accent3 2 5" xfId="146"/>
    <cellStyle name="60% - Accent3 2_Units" xfId="147"/>
    <cellStyle name="60% - Accent3 3" xfId="148"/>
    <cellStyle name="60% - Accent4" xfId="33" builtinId="44" customBuiltin="1"/>
    <cellStyle name="60% - Accent4 2" xfId="149"/>
    <cellStyle name="60% - Accent4 2 2" xfId="150"/>
    <cellStyle name="60% - Accent4 2 3" xfId="151"/>
    <cellStyle name="60% - Accent4 2 4" xfId="152"/>
    <cellStyle name="60% - Accent4 2 5" xfId="153"/>
    <cellStyle name="60% - Accent4 2_Units" xfId="154"/>
    <cellStyle name="60% - Accent4 3" xfId="155"/>
    <cellStyle name="60% - Accent5" xfId="37" builtinId="48" customBuiltin="1"/>
    <cellStyle name="60% - Accent5 2" xfId="156"/>
    <cellStyle name="60% - Accent5 2 2" xfId="157"/>
    <cellStyle name="60% - Accent5 2 3" xfId="158"/>
    <cellStyle name="60% - Accent5 2 4" xfId="159"/>
    <cellStyle name="60% - Accent5 2 5" xfId="160"/>
    <cellStyle name="60% - Accent5 2_Units" xfId="161"/>
    <cellStyle name="60% - Accent5 3" xfId="162"/>
    <cellStyle name="60% - Accent6" xfId="41" builtinId="52" customBuiltin="1"/>
    <cellStyle name="60% - Accent6 2" xfId="163"/>
    <cellStyle name="60% - Accent6 2 2" xfId="164"/>
    <cellStyle name="60% - Accent6 2 3" xfId="165"/>
    <cellStyle name="60% - Accent6 2 4" xfId="166"/>
    <cellStyle name="60% - Accent6 2 5" xfId="167"/>
    <cellStyle name="60% - Accent6 2_Units" xfId="168"/>
    <cellStyle name="60% - Accent6 3" xfId="169"/>
    <cellStyle name="Accent1" xfId="18" builtinId="29" customBuiltin="1"/>
    <cellStyle name="Accent1 2" xfId="170"/>
    <cellStyle name="Accent1 2 2" xfId="171"/>
    <cellStyle name="Accent1 2 3" xfId="172"/>
    <cellStyle name="Accent1 2 4" xfId="173"/>
    <cellStyle name="Accent1 2 5" xfId="174"/>
    <cellStyle name="Accent1 2_Units" xfId="175"/>
    <cellStyle name="Accent1 3" xfId="176"/>
    <cellStyle name="Accent2" xfId="22" builtinId="33" customBuiltin="1"/>
    <cellStyle name="Accent2 2" xfId="177"/>
    <cellStyle name="Accent2 2 2" xfId="178"/>
    <cellStyle name="Accent2 2 3" xfId="179"/>
    <cellStyle name="Accent2 2 4" xfId="180"/>
    <cellStyle name="Accent2 2 5" xfId="181"/>
    <cellStyle name="Accent2 2_Units" xfId="182"/>
    <cellStyle name="Accent2 3" xfId="183"/>
    <cellStyle name="Accent3" xfId="26" builtinId="37" customBuiltin="1"/>
    <cellStyle name="Accent3 2" xfId="184"/>
    <cellStyle name="Accent3 2 2" xfId="185"/>
    <cellStyle name="Accent3 2 3" xfId="186"/>
    <cellStyle name="Accent3 2 4" xfId="187"/>
    <cellStyle name="Accent3 2 5" xfId="188"/>
    <cellStyle name="Accent3 2_Units" xfId="189"/>
    <cellStyle name="Accent3 3" xfId="190"/>
    <cellStyle name="Accent4" xfId="30" builtinId="41" customBuiltin="1"/>
    <cellStyle name="Accent4 2" xfId="191"/>
    <cellStyle name="Accent4 2 2" xfId="192"/>
    <cellStyle name="Accent4 2 3" xfId="193"/>
    <cellStyle name="Accent4 2 4" xfId="194"/>
    <cellStyle name="Accent4 2 5" xfId="195"/>
    <cellStyle name="Accent4 2_Units" xfId="196"/>
    <cellStyle name="Accent4 3" xfId="197"/>
    <cellStyle name="Accent5" xfId="34" builtinId="45" customBuiltin="1"/>
    <cellStyle name="Accent5 2" xfId="198"/>
    <cellStyle name="Accent5 2 2" xfId="199"/>
    <cellStyle name="Accent5 2 3" xfId="200"/>
    <cellStyle name="Accent5 2 4" xfId="201"/>
    <cellStyle name="Accent5 2 5" xfId="202"/>
    <cellStyle name="Accent5 2_Units" xfId="203"/>
    <cellStyle name="Accent5 3" xfId="204"/>
    <cellStyle name="Accent6" xfId="38" builtinId="49" customBuiltin="1"/>
    <cellStyle name="Accent6 2" xfId="205"/>
    <cellStyle name="Accent6 2 2" xfId="206"/>
    <cellStyle name="Accent6 2 3" xfId="207"/>
    <cellStyle name="Accent6 2 4" xfId="208"/>
    <cellStyle name="Accent6 2 5" xfId="209"/>
    <cellStyle name="Accent6 2_Units" xfId="210"/>
    <cellStyle name="Accent6 3" xfId="211"/>
    <cellStyle name="Bad" xfId="7" builtinId="27" customBuiltin="1"/>
    <cellStyle name="Bad 2" xfId="212"/>
    <cellStyle name="Bad 2 2" xfId="213"/>
    <cellStyle name="Bad 2 3" xfId="214"/>
    <cellStyle name="Bad 2 4" xfId="215"/>
    <cellStyle name="Bad 2 5" xfId="216"/>
    <cellStyle name="Bad 2_Units" xfId="217"/>
    <cellStyle name="Bad 3" xfId="218"/>
    <cellStyle name="Calculation" xfId="11" builtinId="22" customBuiltin="1"/>
    <cellStyle name="Calculation 2" xfId="219"/>
    <cellStyle name="Calculation 2 2" xfId="220"/>
    <cellStyle name="Calculation 2 3" xfId="221"/>
    <cellStyle name="Calculation 2 4" xfId="222"/>
    <cellStyle name="Calculation 2 5" xfId="223"/>
    <cellStyle name="Calculation 2_Units" xfId="224"/>
    <cellStyle name="Calculation 3" xfId="225"/>
    <cellStyle name="Check Cell" xfId="13" builtinId="23" customBuiltin="1"/>
    <cellStyle name="Check Cell 2" xfId="226"/>
    <cellStyle name="Check Cell 2 2" xfId="227"/>
    <cellStyle name="Check Cell 2 3" xfId="228"/>
    <cellStyle name="Check Cell 2 4" xfId="229"/>
    <cellStyle name="Check Cell 2 5" xfId="230"/>
    <cellStyle name="Check Cell 2_Units" xfId="231"/>
    <cellStyle name="Check Cell 3" xfId="232"/>
    <cellStyle name="Comma 2" xfId="233"/>
    <cellStyle name="Comma 2 2" xfId="234"/>
    <cellStyle name="Comma 2 2 2" xfId="235"/>
    <cellStyle name="Comma 2 2 3" xfId="236"/>
    <cellStyle name="Comma 2 3" xfId="237"/>
    <cellStyle name="Comma 2 3 2" xfId="238"/>
    <cellStyle name="Comma 2 3 2 2" xfId="239"/>
    <cellStyle name="Comma 2 3 3" xfId="240"/>
    <cellStyle name="Comma 2 4" xfId="241"/>
    <cellStyle name="Comma 2 4 2" xfId="242"/>
    <cellStyle name="Comma 2 5" xfId="243"/>
    <cellStyle name="Comma 2 5 2" xfId="244"/>
    <cellStyle name="Comma 2 5 3" xfId="245"/>
    <cellStyle name="Comma 2 6" xfId="246"/>
    <cellStyle name="Comma 2 6 2" xfId="247"/>
    <cellStyle name="Comma 3" xfId="248"/>
    <cellStyle name="Comma 4" xfId="249"/>
    <cellStyle name="Comma 4 2" xfId="250"/>
    <cellStyle name="Currency 2" xfId="251"/>
    <cellStyle name="Explanatory Text" xfId="16" builtinId="53" customBuiltin="1"/>
    <cellStyle name="Explanatory Text 2" xfId="252"/>
    <cellStyle name="Explanatory Text 2 2" xfId="253"/>
    <cellStyle name="Explanatory Text 2 3" xfId="254"/>
    <cellStyle name="Explanatory Text 2 4" xfId="255"/>
    <cellStyle name="Explanatory Text 2 5" xfId="256"/>
    <cellStyle name="Explanatory Text 2_Units" xfId="257"/>
    <cellStyle name="Explanatory Text 3" xfId="258"/>
    <cellStyle name="Good" xfId="6" builtinId="26" customBuiltin="1"/>
    <cellStyle name="Good 2" xfId="259"/>
    <cellStyle name="Good 2 2" xfId="260"/>
    <cellStyle name="Good 2 3" xfId="261"/>
    <cellStyle name="Good 2 4" xfId="262"/>
    <cellStyle name="Good 2 5" xfId="263"/>
    <cellStyle name="Good 2_Units" xfId="264"/>
    <cellStyle name="Good 3" xfId="265"/>
    <cellStyle name="Heading 1" xfId="2" builtinId="16" customBuiltin="1"/>
    <cellStyle name="Heading 1 10" xfId="266"/>
    <cellStyle name="Heading 1 2" xfId="267"/>
    <cellStyle name="Heading 1 2 2" xfId="268"/>
    <cellStyle name="Heading 1 2 3" xfId="269"/>
    <cellStyle name="Heading 1 2 4" xfId="270"/>
    <cellStyle name="Heading 1 2 5" xfId="271"/>
    <cellStyle name="Heading 1 2_Units" xfId="272"/>
    <cellStyle name="Heading 1 3" xfId="273"/>
    <cellStyle name="Heading 1 3 2" xfId="274"/>
    <cellStyle name="Heading 1 4" xfId="275"/>
    <cellStyle name="Heading 1 5" xfId="276"/>
    <cellStyle name="Heading 1 6" xfId="277"/>
    <cellStyle name="Heading 1 7" xfId="278"/>
    <cellStyle name="Heading 1 8" xfId="279"/>
    <cellStyle name="Heading 1 9" xfId="280"/>
    <cellStyle name="Heading 2" xfId="3" builtinId="17" customBuiltin="1"/>
    <cellStyle name="Heading 2 2" xfId="281"/>
    <cellStyle name="Heading 2 2 2" xfId="282"/>
    <cellStyle name="Heading 2 2 2 2" xfId="283"/>
    <cellStyle name="Heading 2 2 3" xfId="284"/>
    <cellStyle name="Heading 2 2 4" xfId="285"/>
    <cellStyle name="Heading 2 2 5" xfId="286"/>
    <cellStyle name="Heading 2 2_Units" xfId="287"/>
    <cellStyle name="Heading 2 3" xfId="288"/>
    <cellStyle name="Heading 2 3 2" xfId="289"/>
    <cellStyle name="Heading 2 4" xfId="290"/>
    <cellStyle name="Heading 3" xfId="4" builtinId="18" customBuiltin="1"/>
    <cellStyle name="Heading 3 2" xfId="291"/>
    <cellStyle name="Heading 3 2 2" xfId="292"/>
    <cellStyle name="Heading 3 2 3" xfId="293"/>
    <cellStyle name="Heading 3 2 4" xfId="294"/>
    <cellStyle name="Heading 3 2 5" xfId="295"/>
    <cellStyle name="Heading 3 2_Units" xfId="296"/>
    <cellStyle name="Heading 3 3" xfId="297"/>
    <cellStyle name="Heading 4" xfId="5" builtinId="19" customBuiltin="1"/>
    <cellStyle name="Heading 4 2" xfId="298"/>
    <cellStyle name="Heading 4 2 2" xfId="299"/>
    <cellStyle name="Heading 4 2 3" xfId="300"/>
    <cellStyle name="Heading 4 2 4" xfId="301"/>
    <cellStyle name="Heading 4 2 5" xfId="302"/>
    <cellStyle name="Heading 4 2_Units" xfId="303"/>
    <cellStyle name="Heading 4 3" xfId="304"/>
    <cellStyle name="Hyperlink 2" xfId="305"/>
    <cellStyle name="Hyperlink 2 2" xfId="306"/>
    <cellStyle name="Hyperlink 2 3" xfId="307"/>
    <cellStyle name="Hyperlink 3" xfId="308"/>
    <cellStyle name="Hyperlink 3 2" xfId="309"/>
    <cellStyle name="Hyperlink 4" xfId="310"/>
    <cellStyle name="Hyperlink 5" xfId="311"/>
    <cellStyle name="Input" xfId="9" builtinId="20" customBuiltin="1"/>
    <cellStyle name="Input 2" xfId="312"/>
    <cellStyle name="Input 2 2" xfId="313"/>
    <cellStyle name="Input 2 3" xfId="314"/>
    <cellStyle name="Input 2 4" xfId="315"/>
    <cellStyle name="Input 2 5" xfId="316"/>
    <cellStyle name="Input 2_Units" xfId="317"/>
    <cellStyle name="Input 3" xfId="318"/>
    <cellStyle name="Linked Cell" xfId="12" builtinId="24" customBuiltin="1"/>
    <cellStyle name="Linked Cell 2" xfId="319"/>
    <cellStyle name="Linked Cell 2 2" xfId="320"/>
    <cellStyle name="Linked Cell 2 3" xfId="321"/>
    <cellStyle name="Linked Cell 2 4" xfId="322"/>
    <cellStyle name="Linked Cell 2 5" xfId="323"/>
    <cellStyle name="Linked Cell 2_Units" xfId="324"/>
    <cellStyle name="Linked Cell 3" xfId="325"/>
    <cellStyle name="Neutral" xfId="8" builtinId="28" customBuiltin="1"/>
    <cellStyle name="Neutral 2" xfId="326"/>
    <cellStyle name="Neutral 2 2" xfId="327"/>
    <cellStyle name="Neutral 2 3" xfId="328"/>
    <cellStyle name="Neutral 2 4" xfId="329"/>
    <cellStyle name="Neutral 2 5" xfId="330"/>
    <cellStyle name="Neutral 2_Units" xfId="331"/>
    <cellStyle name="Neutral 3" xfId="332"/>
    <cellStyle name="Neutral 4" xfId="333"/>
    <cellStyle name="Normal" xfId="0" builtinId="0"/>
    <cellStyle name="Normal 10" xfId="334"/>
    <cellStyle name="Normal 10 2" xfId="335"/>
    <cellStyle name="Normal 10 2 2" xfId="336"/>
    <cellStyle name="Normal 10 2 3" xfId="337"/>
    <cellStyle name="Normal 10 3" xfId="338"/>
    <cellStyle name="Normal 10 4" xfId="339"/>
    <cellStyle name="Normal 10 5" xfId="340"/>
    <cellStyle name="Normal 10 6" xfId="341"/>
    <cellStyle name="Normal 11" xfId="342"/>
    <cellStyle name="Normal 12" xfId="343"/>
    <cellStyle name="Normal 13" xfId="344"/>
    <cellStyle name="Normal 2" xfId="345"/>
    <cellStyle name="Normal 2 10" xfId="346"/>
    <cellStyle name="Normal 2 2" xfId="347"/>
    <cellStyle name="Normal 2 2 2" xfId="348"/>
    <cellStyle name="Normal 2 2 3" xfId="349"/>
    <cellStyle name="Normal 2 3" xfId="350"/>
    <cellStyle name="Normal 2 3 2" xfId="351"/>
    <cellStyle name="Normal 2 3 2 2" xfId="352"/>
    <cellStyle name="Normal 2 3 3" xfId="353"/>
    <cellStyle name="Normal 2 3 4" xfId="354"/>
    <cellStyle name="Normal 2 3 5" xfId="355"/>
    <cellStyle name="Normal 2 4" xfId="356"/>
    <cellStyle name="Normal 2 4 2" xfId="357"/>
    <cellStyle name="Normal 2 4 2 2" xfId="358"/>
    <cellStyle name="Normal 2 4 3" xfId="359"/>
    <cellStyle name="Normal 2 4 4" xfId="360"/>
    <cellStyle name="Normal 2 5" xfId="361"/>
    <cellStyle name="Normal 2 5 2" xfId="362"/>
    <cellStyle name="Normal 2 6" xfId="363"/>
    <cellStyle name="Normal 2_ROI (correct Data)" xfId="364"/>
    <cellStyle name="Normal 3" xfId="365"/>
    <cellStyle name="Normal 3 2" xfId="366"/>
    <cellStyle name="Normal 3 2 2" xfId="367"/>
    <cellStyle name="Normal 3 2 2 2" xfId="368"/>
    <cellStyle name="Normal 3 2 3" xfId="369"/>
    <cellStyle name="Normal 3 3" xfId="370"/>
    <cellStyle name="Normal 3 4" xfId="371"/>
    <cellStyle name="Normal 3_ROI (correct Data)" xfId="372"/>
    <cellStyle name="Normal 4" xfId="373"/>
    <cellStyle name="Normal 4 2" xfId="374"/>
    <cellStyle name="Normal 4 2 2" xfId="375"/>
    <cellStyle name="Normal 4 2 2 2" xfId="376"/>
    <cellStyle name="Normal 4 3" xfId="377"/>
    <cellStyle name="Normal 4 3 2" xfId="378"/>
    <cellStyle name="Normal 4 3 3" xfId="379"/>
    <cellStyle name="Normal 4 4" xfId="380"/>
    <cellStyle name="Normal 4 4 2" xfId="381"/>
    <cellStyle name="Normal 4 5" xfId="382"/>
    <cellStyle name="Normal 5" xfId="383"/>
    <cellStyle name="Normal 5 10" xfId="384"/>
    <cellStyle name="Normal 5 10 2" xfId="385"/>
    <cellStyle name="Normal 5 10 3" xfId="386"/>
    <cellStyle name="Normal 5 11" xfId="387"/>
    <cellStyle name="Normal 5 12" xfId="388"/>
    <cellStyle name="Normal 5 13" xfId="389"/>
    <cellStyle name="Normal 5 2" xfId="390"/>
    <cellStyle name="Normal 5 2 10" xfId="391"/>
    <cellStyle name="Normal 5 2 11" xfId="392"/>
    <cellStyle name="Normal 5 2 2" xfId="393"/>
    <cellStyle name="Normal 5 2 2 10" xfId="394"/>
    <cellStyle name="Normal 5 2 2 2" xfId="395"/>
    <cellStyle name="Normal 5 2 2 2 2" xfId="396"/>
    <cellStyle name="Normal 5 2 2 2 2 2" xfId="397"/>
    <cellStyle name="Normal 5 2 2 2 2 2 2" xfId="398"/>
    <cellStyle name="Normal 5 2 2 2 2 2 2 2" xfId="399"/>
    <cellStyle name="Normal 5 2 2 2 2 2 2 3" xfId="400"/>
    <cellStyle name="Normal 5 2 2 2 2 2 3" xfId="401"/>
    <cellStyle name="Normal 5 2 2 2 2 2 4" xfId="402"/>
    <cellStyle name="Normal 5 2 2 2 2 3" xfId="403"/>
    <cellStyle name="Normal 5 2 2 2 2 3 2" xfId="404"/>
    <cellStyle name="Normal 5 2 2 2 2 3 3" xfId="405"/>
    <cellStyle name="Normal 5 2 2 2 2 4" xfId="406"/>
    <cellStyle name="Normal 5 2 2 2 2 5" xfId="407"/>
    <cellStyle name="Normal 5 2 2 2 2 6" xfId="408"/>
    <cellStyle name="Normal 5 2 2 2 3" xfId="409"/>
    <cellStyle name="Normal 5 2 2 2 3 2" xfId="410"/>
    <cellStyle name="Normal 5 2 2 2 3 2 2" xfId="411"/>
    <cellStyle name="Normal 5 2 2 2 3 2 3" xfId="412"/>
    <cellStyle name="Normal 5 2 2 2 3 3" xfId="413"/>
    <cellStyle name="Normal 5 2 2 2 3 4" xfId="414"/>
    <cellStyle name="Normal 5 2 2 2 3 5" xfId="415"/>
    <cellStyle name="Normal 5 2 2 2 4" xfId="416"/>
    <cellStyle name="Normal 5 2 2 2 4 2" xfId="417"/>
    <cellStyle name="Normal 5 2 2 2 4 3" xfId="418"/>
    <cellStyle name="Normal 5 2 2 2 4 4" xfId="419"/>
    <cellStyle name="Normal 5 2 2 2 5" xfId="420"/>
    <cellStyle name="Normal 5 2 2 2 5 2" xfId="421"/>
    <cellStyle name="Normal 5 2 2 2 5 3" xfId="422"/>
    <cellStyle name="Normal 5 2 2 2 6" xfId="423"/>
    <cellStyle name="Normal 5 2 2 2 7" xfId="424"/>
    <cellStyle name="Normal 5 2 2 2 8" xfId="425"/>
    <cellStyle name="Normal 5 2 2 3" xfId="426"/>
    <cellStyle name="Normal 5 2 2 3 2" xfId="427"/>
    <cellStyle name="Normal 5 2 2 3 2 2" xfId="428"/>
    <cellStyle name="Normal 5 2 2 3 2 3" xfId="429"/>
    <cellStyle name="Normal 5 2 2 3 2 4" xfId="430"/>
    <cellStyle name="Normal 5 2 2 3 3" xfId="431"/>
    <cellStyle name="Normal 5 2 2 3 3 2" xfId="432"/>
    <cellStyle name="Normal 5 2 2 3 3 3" xfId="433"/>
    <cellStyle name="Normal 5 2 2 3 4" xfId="434"/>
    <cellStyle name="Normal 5 2 2 3 5" xfId="435"/>
    <cellStyle name="Normal 5 2 2 3 6" xfId="436"/>
    <cellStyle name="Normal 5 2 2 4" xfId="437"/>
    <cellStyle name="Normal 5 2 2 4 2" xfId="438"/>
    <cellStyle name="Normal 5 2 2 4 2 2" xfId="439"/>
    <cellStyle name="Normal 5 2 2 4 2 3" xfId="440"/>
    <cellStyle name="Normal 5 2 2 4 3" xfId="441"/>
    <cellStyle name="Normal 5 2 2 4 4" xfId="442"/>
    <cellStyle name="Normal 5 2 2 4 5" xfId="443"/>
    <cellStyle name="Normal 5 2 2 5" xfId="444"/>
    <cellStyle name="Normal 5 2 2 5 2" xfId="445"/>
    <cellStyle name="Normal 5 2 2 5 3" xfId="446"/>
    <cellStyle name="Normal 5 2 2 5 4" xfId="447"/>
    <cellStyle name="Normal 5 2 2 6" xfId="448"/>
    <cellStyle name="Normal 5 2 2 6 2" xfId="449"/>
    <cellStyle name="Normal 5 2 2 6 3" xfId="450"/>
    <cellStyle name="Normal 5 2 2 7" xfId="451"/>
    <cellStyle name="Normal 5 2 2 8" xfId="452"/>
    <cellStyle name="Normal 5 2 2 9" xfId="453"/>
    <cellStyle name="Normal 5 2 3" xfId="454"/>
    <cellStyle name="Normal 5 2 3 2" xfId="455"/>
    <cellStyle name="Normal 5 2 3 2 2" xfId="456"/>
    <cellStyle name="Normal 5 2 3 2 3" xfId="457"/>
    <cellStyle name="Normal 5 2 3 2 4" xfId="458"/>
    <cellStyle name="Normal 5 2 3 3" xfId="459"/>
    <cellStyle name="Normal 5 2 3 3 2" xfId="460"/>
    <cellStyle name="Normal 5 2 3 3 3" xfId="461"/>
    <cellStyle name="Normal 5 2 3 4" xfId="462"/>
    <cellStyle name="Normal 5 2 3 5" xfId="463"/>
    <cellStyle name="Normal 5 2 3 6" xfId="464"/>
    <cellStyle name="Normal 5 2 4" xfId="465"/>
    <cellStyle name="Normal 5 2 4 2" xfId="466"/>
    <cellStyle name="Normal 5 2 4 2 2" xfId="467"/>
    <cellStyle name="Normal 5 2 4 2 3" xfId="468"/>
    <cellStyle name="Normal 5 2 4 2 4" xfId="469"/>
    <cellStyle name="Normal 5 2 4 3" xfId="470"/>
    <cellStyle name="Normal 5 2 4 3 2" xfId="471"/>
    <cellStyle name="Normal 5 2 4 3 3" xfId="472"/>
    <cellStyle name="Normal 5 2 4 4" xfId="473"/>
    <cellStyle name="Normal 5 2 4 5" xfId="474"/>
    <cellStyle name="Normal 5 2 4 6" xfId="475"/>
    <cellStyle name="Normal 5 2 5" xfId="476"/>
    <cellStyle name="Normal 5 2 5 2" xfId="477"/>
    <cellStyle name="Normal 5 2 5 2 2" xfId="478"/>
    <cellStyle name="Normal 5 2 5 2 3" xfId="479"/>
    <cellStyle name="Normal 5 2 5 3" xfId="480"/>
    <cellStyle name="Normal 5 2 5 4" xfId="481"/>
    <cellStyle name="Normal 5 2 5 5" xfId="482"/>
    <cellStyle name="Normal 5 2 6" xfId="483"/>
    <cellStyle name="Normal 5 2 6 2" xfId="484"/>
    <cellStyle name="Normal 5 2 6 2 2" xfId="485"/>
    <cellStyle name="Normal 5 2 6 2 3" xfId="486"/>
    <cellStyle name="Normal 5 2 6 3" xfId="487"/>
    <cellStyle name="Normal 5 2 6 4" xfId="488"/>
    <cellStyle name="Normal 5 2 6 5" xfId="489"/>
    <cellStyle name="Normal 5 2 7" xfId="490"/>
    <cellStyle name="Normal 5 2 7 2" xfId="491"/>
    <cellStyle name="Normal 5 2 7 3" xfId="492"/>
    <cellStyle name="Normal 5 2 8" xfId="493"/>
    <cellStyle name="Normal 5 2 9" xfId="494"/>
    <cellStyle name="Normal 5 3" xfId="495"/>
    <cellStyle name="Normal 5 3 10" xfId="496"/>
    <cellStyle name="Normal 5 3 2" xfId="497"/>
    <cellStyle name="Normal 5 3 2 2" xfId="498"/>
    <cellStyle name="Normal 5 3 2 2 2" xfId="499"/>
    <cellStyle name="Normal 5 3 2 2 3" xfId="500"/>
    <cellStyle name="Normal 5 3 2 2 4" xfId="501"/>
    <cellStyle name="Normal 5 3 2 3" xfId="502"/>
    <cellStyle name="Normal 5 3 2 3 2" xfId="503"/>
    <cellStyle name="Normal 5 3 2 3 3" xfId="504"/>
    <cellStyle name="Normal 5 3 2 4" xfId="505"/>
    <cellStyle name="Normal 5 3 2 5" xfId="506"/>
    <cellStyle name="Normal 5 3 2 6" xfId="507"/>
    <cellStyle name="Normal 5 3 2 7" xfId="508"/>
    <cellStyle name="Normal 5 3 3" xfId="509"/>
    <cellStyle name="Normal 5 3 3 2" xfId="510"/>
    <cellStyle name="Normal 5 3 3 2 2" xfId="511"/>
    <cellStyle name="Normal 5 3 3 2 3" xfId="512"/>
    <cellStyle name="Normal 5 3 3 2 4" xfId="513"/>
    <cellStyle name="Normal 5 3 3 3" xfId="514"/>
    <cellStyle name="Normal 5 3 3 3 2" xfId="515"/>
    <cellStyle name="Normal 5 3 3 3 3" xfId="516"/>
    <cellStyle name="Normal 5 3 3 4" xfId="517"/>
    <cellStyle name="Normal 5 3 3 5" xfId="518"/>
    <cellStyle name="Normal 5 3 3 6" xfId="519"/>
    <cellStyle name="Normal 5 3 4" xfId="520"/>
    <cellStyle name="Normal 5 3 4 2" xfId="521"/>
    <cellStyle name="Normal 5 3 4 2 2" xfId="522"/>
    <cellStyle name="Normal 5 3 4 2 3" xfId="523"/>
    <cellStyle name="Normal 5 3 4 3" xfId="524"/>
    <cellStyle name="Normal 5 3 4 4" xfId="525"/>
    <cellStyle name="Normal 5 3 4 5" xfId="526"/>
    <cellStyle name="Normal 5 3 5" xfId="527"/>
    <cellStyle name="Normal 5 3 5 2" xfId="528"/>
    <cellStyle name="Normal 5 3 5 3" xfId="529"/>
    <cellStyle name="Normal 5 3 5 4" xfId="530"/>
    <cellStyle name="Normal 5 3 6" xfId="531"/>
    <cellStyle name="Normal 5 3 6 2" xfId="532"/>
    <cellStyle name="Normal 5 3 6 3" xfId="533"/>
    <cellStyle name="Normal 5 3 7" xfId="534"/>
    <cellStyle name="Normal 5 3 8" xfId="535"/>
    <cellStyle name="Normal 5 3 9" xfId="536"/>
    <cellStyle name="Normal 5 4" xfId="537"/>
    <cellStyle name="Normal 5 4 10" xfId="538"/>
    <cellStyle name="Normal 5 4 10 2" xfId="539"/>
    <cellStyle name="Normal 5 4 11" xfId="540"/>
    <cellStyle name="Normal 5 4 2" xfId="541"/>
    <cellStyle name="Normal 5 4 2 2" xfId="542"/>
    <cellStyle name="Normal 5 4 2 2 2" xfId="543"/>
    <cellStyle name="Normal 5 4 2 2 3" xfId="544"/>
    <cellStyle name="Normal 5 4 2 2 4" xfId="545"/>
    <cellStyle name="Normal 5 4 2 3" xfId="546"/>
    <cellStyle name="Normal 5 4 2 3 2" xfId="547"/>
    <cellStyle name="Normal 5 4 2 3 3" xfId="548"/>
    <cellStyle name="Normal 5 4 2 4" xfId="549"/>
    <cellStyle name="Normal 5 4 2 5" xfId="550"/>
    <cellStyle name="Normal 5 4 2 6" xfId="551"/>
    <cellStyle name="Normal 5 4 3" xfId="552"/>
    <cellStyle name="Normal 5 4 3 2" xfId="553"/>
    <cellStyle name="Normal 5 4 3 2 2" xfId="554"/>
    <cellStyle name="Normal 5 4 3 2 3" xfId="555"/>
    <cellStyle name="Normal 5 4 3 2 4" xfId="556"/>
    <cellStyle name="Normal 5 4 3 3" xfId="557"/>
    <cellStyle name="Normal 5 4 3 3 2" xfId="558"/>
    <cellStyle name="Normal 5 4 3 3 3" xfId="559"/>
    <cellStyle name="Normal 5 4 3 4" xfId="560"/>
    <cellStyle name="Normal 5 4 3 5" xfId="561"/>
    <cellStyle name="Normal 5 4 3 6" xfId="562"/>
    <cellStyle name="Normal 5 4 4" xfId="563"/>
    <cellStyle name="Normal 5 4 4 2" xfId="564"/>
    <cellStyle name="Normal 5 4 4 2 2" xfId="565"/>
    <cellStyle name="Normal 5 4 4 2 3" xfId="566"/>
    <cellStyle name="Normal 5 4 4 3" xfId="567"/>
    <cellStyle name="Normal 5 4 4 4" xfId="568"/>
    <cellStyle name="Normal 5 4 4 5" xfId="569"/>
    <cellStyle name="Normal 5 4 5" xfId="570"/>
    <cellStyle name="Normal 5 4 5 2" xfId="571"/>
    <cellStyle name="Normal 5 4 5 3" xfId="572"/>
    <cellStyle name="Normal 5 4 5 4" xfId="573"/>
    <cellStyle name="Normal 5 4 6" xfId="574"/>
    <cellStyle name="Normal 5 4 6 2" xfId="575"/>
    <cellStyle name="Normal 5 4 6 3" xfId="576"/>
    <cellStyle name="Normal 5 4 7" xfId="577"/>
    <cellStyle name="Normal 5 4 8" xfId="578"/>
    <cellStyle name="Normal 5 4 9" xfId="579"/>
    <cellStyle name="Normal 5 5" xfId="580"/>
    <cellStyle name="Normal 5 5 10" xfId="581"/>
    <cellStyle name="Normal 5 5 2" xfId="582"/>
    <cellStyle name="Normal 5 5 2 2" xfId="583"/>
    <cellStyle name="Normal 5 5 2 2 2" xfId="584"/>
    <cellStyle name="Normal 5 5 2 2 3" xfId="585"/>
    <cellStyle name="Normal 5 5 2 2 4" xfId="586"/>
    <cellStyle name="Normal 5 5 2 3" xfId="587"/>
    <cellStyle name="Normal 5 5 2 3 2" xfId="588"/>
    <cellStyle name="Normal 5 5 2 3 3" xfId="589"/>
    <cellStyle name="Normal 5 5 2 4" xfId="590"/>
    <cellStyle name="Normal 5 5 2 5" xfId="591"/>
    <cellStyle name="Normal 5 5 2 6" xfId="592"/>
    <cellStyle name="Normal 5 5 3" xfId="593"/>
    <cellStyle name="Normal 5 5 3 2" xfId="594"/>
    <cellStyle name="Normal 5 5 3 2 2" xfId="595"/>
    <cellStyle name="Normal 5 5 3 2 3" xfId="596"/>
    <cellStyle name="Normal 5 5 3 3" xfId="597"/>
    <cellStyle name="Normal 5 5 3 4" xfId="598"/>
    <cellStyle name="Normal 5 5 3 5" xfId="599"/>
    <cellStyle name="Normal 5 5 4" xfId="600"/>
    <cellStyle name="Normal 5 5 4 2" xfId="601"/>
    <cellStyle name="Normal 5 5 4 3" xfId="602"/>
    <cellStyle name="Normal 5 5 4 4" xfId="603"/>
    <cellStyle name="Normal 5 5 5" xfId="604"/>
    <cellStyle name="Normal 5 5 5 2" xfId="605"/>
    <cellStyle name="Normal 5 5 5 3" xfId="606"/>
    <cellStyle name="Normal 5 5 6" xfId="607"/>
    <cellStyle name="Normal 5 5 7" xfId="608"/>
    <cellStyle name="Normal 5 5 8" xfId="609"/>
    <cellStyle name="Normal 5 5 9" xfId="610"/>
    <cellStyle name="Normal 5 5 9 2" xfId="611"/>
    <cellStyle name="Normal 5 6" xfId="612"/>
    <cellStyle name="Normal 5 6 2" xfId="613"/>
    <cellStyle name="Normal 5 6 2 2" xfId="614"/>
    <cellStyle name="Normal 5 6 2 3" xfId="615"/>
    <cellStyle name="Normal 5 6 2 4" xfId="616"/>
    <cellStyle name="Normal 5 6 3" xfId="617"/>
    <cellStyle name="Normal 5 6 3 2" xfId="618"/>
    <cellStyle name="Normal 5 6 3 3" xfId="619"/>
    <cellStyle name="Normal 5 6 4" xfId="620"/>
    <cellStyle name="Normal 5 6 5" xfId="621"/>
    <cellStyle name="Normal 5 6 6" xfId="622"/>
    <cellStyle name="Normal 5 7" xfId="623"/>
    <cellStyle name="Normal 5 7 2" xfId="624"/>
    <cellStyle name="Normal 5 7 2 2" xfId="625"/>
    <cellStyle name="Normal 5 7 2 3" xfId="626"/>
    <cellStyle name="Normal 5 7 2 4" xfId="627"/>
    <cellStyle name="Normal 5 7 3" xfId="628"/>
    <cellStyle name="Normal 5 7 3 2" xfId="629"/>
    <cellStyle name="Normal 5 7 3 3" xfId="630"/>
    <cellStyle name="Normal 5 7 4" xfId="631"/>
    <cellStyle name="Normal 5 7 5" xfId="632"/>
    <cellStyle name="Normal 5 7 6" xfId="633"/>
    <cellStyle name="Normal 5 8" xfId="634"/>
    <cellStyle name="Normal 5 8 2" xfId="635"/>
    <cellStyle name="Normal 5 8 2 2" xfId="636"/>
    <cellStyle name="Normal 5 8 2 3" xfId="637"/>
    <cellStyle name="Normal 5 8 3" xfId="638"/>
    <cellStyle name="Normal 5 8 4" xfId="639"/>
    <cellStyle name="Normal 5 8 5" xfId="640"/>
    <cellStyle name="Normal 5 9" xfId="641"/>
    <cellStyle name="Normal 5 9 2" xfId="642"/>
    <cellStyle name="Normal 5 9 2 2" xfId="643"/>
    <cellStyle name="Normal 5 9 2 3" xfId="644"/>
    <cellStyle name="Normal 5 9 3" xfId="645"/>
    <cellStyle name="Normal 5 9 4" xfId="646"/>
    <cellStyle name="Normal 5 9 5" xfId="647"/>
    <cellStyle name="Normal 6" xfId="648"/>
    <cellStyle name="Normal 6 10" xfId="649"/>
    <cellStyle name="Normal 6 10 2" xfId="650"/>
    <cellStyle name="Normal 6 10 3" xfId="651"/>
    <cellStyle name="Normal 6 11" xfId="652"/>
    <cellStyle name="Normal 6 12" xfId="653"/>
    <cellStyle name="Normal 6 13" xfId="654"/>
    <cellStyle name="Normal 6 14" xfId="655"/>
    <cellStyle name="Normal 6 2" xfId="656"/>
    <cellStyle name="Normal 6 2 10" xfId="657"/>
    <cellStyle name="Normal 6 2 11" xfId="658"/>
    <cellStyle name="Normal 6 2 12" xfId="659"/>
    <cellStyle name="Normal 6 2 13" xfId="660"/>
    <cellStyle name="Normal 6 2 2" xfId="661"/>
    <cellStyle name="Normal 6 2 2 10" xfId="662"/>
    <cellStyle name="Normal 6 2 2 11" xfId="663"/>
    <cellStyle name="Normal 6 2 2 2" xfId="664"/>
    <cellStyle name="Normal 6 2 2 2 2" xfId="665"/>
    <cellStyle name="Normal 6 2 2 2 2 2" xfId="666"/>
    <cellStyle name="Normal 6 2 2 2 2 2 2" xfId="667"/>
    <cellStyle name="Normal 6 2 2 2 2 2 2 2" xfId="668"/>
    <cellStyle name="Normal 6 2 2 2 2 2 2 3" xfId="669"/>
    <cellStyle name="Normal 6 2 2 2 2 2 3" xfId="670"/>
    <cellStyle name="Normal 6 2 2 2 2 2 4" xfId="671"/>
    <cellStyle name="Normal 6 2 2 2 2 3" xfId="672"/>
    <cellStyle name="Normal 6 2 2 2 2 3 2" xfId="673"/>
    <cellStyle name="Normal 6 2 2 2 2 3 3" xfId="674"/>
    <cellStyle name="Normal 6 2 2 2 2 4" xfId="675"/>
    <cellStyle name="Normal 6 2 2 2 2 5" xfId="676"/>
    <cellStyle name="Normal 6 2 2 2 2 6" xfId="677"/>
    <cellStyle name="Normal 6 2 2 2 3" xfId="678"/>
    <cellStyle name="Normal 6 2 2 2 3 2" xfId="679"/>
    <cellStyle name="Normal 6 2 2 2 3 2 2" xfId="680"/>
    <cellStyle name="Normal 6 2 2 2 3 2 3" xfId="681"/>
    <cellStyle name="Normal 6 2 2 2 3 3" xfId="682"/>
    <cellStyle name="Normal 6 2 2 2 3 4" xfId="683"/>
    <cellStyle name="Normal 6 2 2 2 3 5" xfId="684"/>
    <cellStyle name="Normal 6 2 2 2 4" xfId="685"/>
    <cellStyle name="Normal 6 2 2 2 4 2" xfId="686"/>
    <cellStyle name="Normal 6 2 2 2 4 3" xfId="687"/>
    <cellStyle name="Normal 6 2 2 2 4 4" xfId="688"/>
    <cellStyle name="Normal 6 2 2 2 5" xfId="689"/>
    <cellStyle name="Normal 6 2 2 2 5 2" xfId="690"/>
    <cellStyle name="Normal 6 2 2 2 5 3" xfId="691"/>
    <cellStyle name="Normal 6 2 2 2 6" xfId="692"/>
    <cellStyle name="Normal 6 2 2 2 7" xfId="693"/>
    <cellStyle name="Normal 6 2 2 2 8" xfId="694"/>
    <cellStyle name="Normal 6 2 2 3" xfId="695"/>
    <cellStyle name="Normal 6 2 2 3 2" xfId="696"/>
    <cellStyle name="Normal 6 2 2 3 2 2" xfId="697"/>
    <cellStyle name="Normal 6 2 2 3 2 3" xfId="698"/>
    <cellStyle name="Normal 6 2 2 3 2 4" xfId="699"/>
    <cellStyle name="Normal 6 2 2 3 3" xfId="700"/>
    <cellStyle name="Normal 6 2 2 3 3 2" xfId="701"/>
    <cellStyle name="Normal 6 2 2 3 3 3" xfId="702"/>
    <cellStyle name="Normal 6 2 2 3 4" xfId="703"/>
    <cellStyle name="Normal 6 2 2 3 5" xfId="704"/>
    <cellStyle name="Normal 6 2 2 3 6" xfId="705"/>
    <cellStyle name="Normal 6 2 2 4" xfId="706"/>
    <cellStyle name="Normal 6 2 2 4 2" xfId="707"/>
    <cellStyle name="Normal 6 2 2 4 2 2" xfId="708"/>
    <cellStyle name="Normal 6 2 2 4 2 3" xfId="709"/>
    <cellStyle name="Normal 6 2 2 4 2 4" xfId="710"/>
    <cellStyle name="Normal 6 2 2 4 3" xfId="711"/>
    <cellStyle name="Normal 6 2 2 4 3 2" xfId="712"/>
    <cellStyle name="Normal 6 2 2 4 3 3" xfId="713"/>
    <cellStyle name="Normal 6 2 2 4 4" xfId="714"/>
    <cellStyle name="Normal 6 2 2 4 5" xfId="715"/>
    <cellStyle name="Normal 6 2 2 4 6" xfId="716"/>
    <cellStyle name="Normal 6 2 2 5" xfId="717"/>
    <cellStyle name="Normal 6 2 2 5 2" xfId="718"/>
    <cellStyle name="Normal 6 2 2 5 2 2" xfId="719"/>
    <cellStyle name="Normal 6 2 2 5 2 3" xfId="720"/>
    <cellStyle name="Normal 6 2 2 5 3" xfId="721"/>
    <cellStyle name="Normal 6 2 2 5 4" xfId="722"/>
    <cellStyle name="Normal 6 2 2 5 5" xfId="723"/>
    <cellStyle name="Normal 6 2 2 6" xfId="724"/>
    <cellStyle name="Normal 6 2 2 6 2" xfId="725"/>
    <cellStyle name="Normal 6 2 2 6 3" xfId="726"/>
    <cellStyle name="Normal 6 2 2 6 4" xfId="727"/>
    <cellStyle name="Normal 6 2 2 7" xfId="728"/>
    <cellStyle name="Normal 6 2 2 7 2" xfId="729"/>
    <cellStyle name="Normal 6 2 2 7 3" xfId="730"/>
    <cellStyle name="Normal 6 2 2 8" xfId="731"/>
    <cellStyle name="Normal 6 2 2 9" xfId="732"/>
    <cellStyle name="Normal 6 2 3" xfId="733"/>
    <cellStyle name="Normal 6 2 3 2" xfId="734"/>
    <cellStyle name="Normal 6 2 3 2 2" xfId="735"/>
    <cellStyle name="Normal 6 2 3 2 2 2" xfId="736"/>
    <cellStyle name="Normal 6 2 3 2 2 3" xfId="737"/>
    <cellStyle name="Normal 6 2 3 2 2 4" xfId="738"/>
    <cellStyle name="Normal 6 2 3 2 3" xfId="739"/>
    <cellStyle name="Normal 6 2 3 2 3 2" xfId="740"/>
    <cellStyle name="Normal 6 2 3 2 3 3" xfId="741"/>
    <cellStyle name="Normal 6 2 3 2 4" xfId="742"/>
    <cellStyle name="Normal 6 2 3 2 5" xfId="743"/>
    <cellStyle name="Normal 6 2 3 2 6" xfId="744"/>
    <cellStyle name="Normal 6 2 3 3" xfId="745"/>
    <cellStyle name="Normal 6 2 3 3 2" xfId="746"/>
    <cellStyle name="Normal 6 2 3 3 2 2" xfId="747"/>
    <cellStyle name="Normal 6 2 3 3 2 3" xfId="748"/>
    <cellStyle name="Normal 6 2 3 3 2 4" xfId="749"/>
    <cellStyle name="Normal 6 2 3 3 3" xfId="750"/>
    <cellStyle name="Normal 6 2 3 3 3 2" xfId="751"/>
    <cellStyle name="Normal 6 2 3 3 3 3" xfId="752"/>
    <cellStyle name="Normal 6 2 3 3 4" xfId="753"/>
    <cellStyle name="Normal 6 2 3 3 5" xfId="754"/>
    <cellStyle name="Normal 6 2 3 3 6" xfId="755"/>
    <cellStyle name="Normal 6 2 3 4" xfId="756"/>
    <cellStyle name="Normal 6 2 3 4 2" xfId="757"/>
    <cellStyle name="Normal 6 2 3 4 2 2" xfId="758"/>
    <cellStyle name="Normal 6 2 3 4 2 3" xfId="759"/>
    <cellStyle name="Normal 6 2 3 4 3" xfId="760"/>
    <cellStyle name="Normal 6 2 3 4 4" xfId="761"/>
    <cellStyle name="Normal 6 2 3 4 5" xfId="762"/>
    <cellStyle name="Normal 6 2 3 5" xfId="763"/>
    <cellStyle name="Normal 6 2 3 5 2" xfId="764"/>
    <cellStyle name="Normal 6 2 3 5 3" xfId="765"/>
    <cellStyle name="Normal 6 2 3 5 4" xfId="766"/>
    <cellStyle name="Normal 6 2 3 6" xfId="767"/>
    <cellStyle name="Normal 6 2 3 6 2" xfId="768"/>
    <cellStyle name="Normal 6 2 3 6 3" xfId="769"/>
    <cellStyle name="Normal 6 2 3 7" xfId="770"/>
    <cellStyle name="Normal 6 2 3 8" xfId="771"/>
    <cellStyle name="Normal 6 2 3 9" xfId="772"/>
    <cellStyle name="Normal 6 2 4" xfId="773"/>
    <cellStyle name="Normal 6 2 4 2" xfId="774"/>
    <cellStyle name="Normal 6 2 4 2 2" xfId="775"/>
    <cellStyle name="Normal 6 2 4 2 2 2" xfId="776"/>
    <cellStyle name="Normal 6 2 4 2 2 3" xfId="777"/>
    <cellStyle name="Normal 6 2 4 2 2 4" xfId="778"/>
    <cellStyle name="Normal 6 2 4 2 3" xfId="779"/>
    <cellStyle name="Normal 6 2 4 2 3 2" xfId="780"/>
    <cellStyle name="Normal 6 2 4 2 3 3" xfId="781"/>
    <cellStyle name="Normal 6 2 4 2 4" xfId="782"/>
    <cellStyle name="Normal 6 2 4 2 5" xfId="783"/>
    <cellStyle name="Normal 6 2 4 2 6" xfId="784"/>
    <cellStyle name="Normal 6 2 4 3" xfId="785"/>
    <cellStyle name="Normal 6 2 4 3 2" xfId="786"/>
    <cellStyle name="Normal 6 2 4 3 2 2" xfId="787"/>
    <cellStyle name="Normal 6 2 4 3 2 3" xfId="788"/>
    <cellStyle name="Normal 6 2 4 3 3" xfId="789"/>
    <cellStyle name="Normal 6 2 4 3 4" xfId="790"/>
    <cellStyle name="Normal 6 2 4 3 5" xfId="791"/>
    <cellStyle name="Normal 6 2 4 4" xfId="792"/>
    <cellStyle name="Normal 6 2 4 4 2" xfId="793"/>
    <cellStyle name="Normal 6 2 4 4 3" xfId="794"/>
    <cellStyle name="Normal 6 2 4 4 4" xfId="795"/>
    <cellStyle name="Normal 6 2 4 5" xfId="796"/>
    <cellStyle name="Normal 6 2 4 5 2" xfId="797"/>
    <cellStyle name="Normal 6 2 4 5 3" xfId="798"/>
    <cellStyle name="Normal 6 2 4 6" xfId="799"/>
    <cellStyle name="Normal 6 2 4 7" xfId="800"/>
    <cellStyle name="Normal 6 2 4 8" xfId="801"/>
    <cellStyle name="Normal 6 2 5" xfId="802"/>
    <cellStyle name="Normal 6 2 5 2" xfId="803"/>
    <cellStyle name="Normal 6 2 5 2 2" xfId="804"/>
    <cellStyle name="Normal 6 2 5 2 3" xfId="805"/>
    <cellStyle name="Normal 6 2 5 2 4" xfId="806"/>
    <cellStyle name="Normal 6 2 5 3" xfId="807"/>
    <cellStyle name="Normal 6 2 5 3 2" xfId="808"/>
    <cellStyle name="Normal 6 2 5 3 3" xfId="809"/>
    <cellStyle name="Normal 6 2 5 4" xfId="810"/>
    <cellStyle name="Normal 6 2 5 5" xfId="811"/>
    <cellStyle name="Normal 6 2 5 6" xfId="812"/>
    <cellStyle name="Normal 6 2 6" xfId="813"/>
    <cellStyle name="Normal 6 2 6 2" xfId="814"/>
    <cellStyle name="Normal 6 2 6 2 2" xfId="815"/>
    <cellStyle name="Normal 6 2 6 2 3" xfId="816"/>
    <cellStyle name="Normal 6 2 6 2 4" xfId="817"/>
    <cellStyle name="Normal 6 2 6 3" xfId="818"/>
    <cellStyle name="Normal 6 2 6 3 2" xfId="819"/>
    <cellStyle name="Normal 6 2 6 3 3" xfId="820"/>
    <cellStyle name="Normal 6 2 6 4" xfId="821"/>
    <cellStyle name="Normal 6 2 6 5" xfId="822"/>
    <cellStyle name="Normal 6 2 6 6" xfId="823"/>
    <cellStyle name="Normal 6 2 7" xfId="824"/>
    <cellStyle name="Normal 6 2 7 2" xfId="825"/>
    <cellStyle name="Normal 6 2 7 2 2" xfId="826"/>
    <cellStyle name="Normal 6 2 7 2 3" xfId="827"/>
    <cellStyle name="Normal 6 2 7 3" xfId="828"/>
    <cellStyle name="Normal 6 2 7 4" xfId="829"/>
    <cellStyle name="Normal 6 2 7 5" xfId="830"/>
    <cellStyle name="Normal 6 2 8" xfId="831"/>
    <cellStyle name="Normal 6 2 8 2" xfId="832"/>
    <cellStyle name="Normal 6 2 8 2 2" xfId="833"/>
    <cellStyle name="Normal 6 2 8 2 3" xfId="834"/>
    <cellStyle name="Normal 6 2 8 3" xfId="835"/>
    <cellStyle name="Normal 6 2 8 4" xfId="836"/>
    <cellStyle name="Normal 6 2 8 5" xfId="837"/>
    <cellStyle name="Normal 6 2 9" xfId="838"/>
    <cellStyle name="Normal 6 2 9 2" xfId="839"/>
    <cellStyle name="Normal 6 2 9 3" xfId="840"/>
    <cellStyle name="Normal 6 3" xfId="841"/>
    <cellStyle name="Normal 6 3 10" xfId="842"/>
    <cellStyle name="Normal 6 3 2" xfId="843"/>
    <cellStyle name="Normal 6 3 2 2" xfId="844"/>
    <cellStyle name="Normal 6 3 2 2 2" xfId="845"/>
    <cellStyle name="Normal 6 3 2 2 3" xfId="846"/>
    <cellStyle name="Normal 6 3 2 2 4" xfId="847"/>
    <cellStyle name="Normal 6 3 2 3" xfId="848"/>
    <cellStyle name="Normal 6 3 2 3 2" xfId="849"/>
    <cellStyle name="Normal 6 3 2 3 3" xfId="850"/>
    <cellStyle name="Normal 6 3 2 4" xfId="851"/>
    <cellStyle name="Normal 6 3 2 5" xfId="852"/>
    <cellStyle name="Normal 6 3 2 6" xfId="853"/>
    <cellStyle name="Normal 6 3 2 7" xfId="854"/>
    <cellStyle name="Normal 6 3 3" xfId="855"/>
    <cellStyle name="Normal 6 3 3 2" xfId="856"/>
    <cellStyle name="Normal 6 3 3 2 2" xfId="857"/>
    <cellStyle name="Normal 6 3 3 2 3" xfId="858"/>
    <cellStyle name="Normal 6 3 3 2 4" xfId="859"/>
    <cellStyle name="Normal 6 3 3 3" xfId="860"/>
    <cellStyle name="Normal 6 3 3 3 2" xfId="861"/>
    <cellStyle name="Normal 6 3 3 3 3" xfId="862"/>
    <cellStyle name="Normal 6 3 3 4" xfId="863"/>
    <cellStyle name="Normal 6 3 3 5" xfId="864"/>
    <cellStyle name="Normal 6 3 3 6" xfId="865"/>
    <cellStyle name="Normal 6 3 4" xfId="866"/>
    <cellStyle name="Normal 6 3 4 2" xfId="867"/>
    <cellStyle name="Normal 6 3 4 2 2" xfId="868"/>
    <cellStyle name="Normal 6 3 4 2 3" xfId="869"/>
    <cellStyle name="Normal 6 3 4 3" xfId="870"/>
    <cellStyle name="Normal 6 3 4 4" xfId="871"/>
    <cellStyle name="Normal 6 3 4 5" xfId="872"/>
    <cellStyle name="Normal 6 3 5" xfId="873"/>
    <cellStyle name="Normal 6 3 5 2" xfId="874"/>
    <cellStyle name="Normal 6 3 5 3" xfId="875"/>
    <cellStyle name="Normal 6 3 5 4" xfId="876"/>
    <cellStyle name="Normal 6 3 6" xfId="877"/>
    <cellStyle name="Normal 6 3 6 2" xfId="878"/>
    <cellStyle name="Normal 6 3 6 3" xfId="879"/>
    <cellStyle name="Normal 6 3 7" xfId="880"/>
    <cellStyle name="Normal 6 3 8" xfId="881"/>
    <cellStyle name="Normal 6 3 9" xfId="882"/>
    <cellStyle name="Normal 6 4" xfId="883"/>
    <cellStyle name="Normal 6 4 10" xfId="884"/>
    <cellStyle name="Normal 6 4 2" xfId="885"/>
    <cellStyle name="Normal 6 4 2 2" xfId="886"/>
    <cellStyle name="Normal 6 4 2 2 2" xfId="887"/>
    <cellStyle name="Normal 6 4 2 2 3" xfId="888"/>
    <cellStyle name="Normal 6 4 2 2 4" xfId="889"/>
    <cellStyle name="Normal 6 4 2 3" xfId="890"/>
    <cellStyle name="Normal 6 4 2 3 2" xfId="891"/>
    <cellStyle name="Normal 6 4 2 3 3" xfId="892"/>
    <cellStyle name="Normal 6 4 2 4" xfId="893"/>
    <cellStyle name="Normal 6 4 2 5" xfId="894"/>
    <cellStyle name="Normal 6 4 2 6" xfId="895"/>
    <cellStyle name="Normal 6 4 2 7" xfId="896"/>
    <cellStyle name="Normal 6 4 3" xfId="897"/>
    <cellStyle name="Normal 6 4 3 2" xfId="898"/>
    <cellStyle name="Normal 6 4 3 2 2" xfId="899"/>
    <cellStyle name="Normal 6 4 3 2 3" xfId="900"/>
    <cellStyle name="Normal 6 4 3 2 4" xfId="901"/>
    <cellStyle name="Normal 6 4 3 3" xfId="902"/>
    <cellStyle name="Normal 6 4 3 3 2" xfId="903"/>
    <cellStyle name="Normal 6 4 3 3 3" xfId="904"/>
    <cellStyle name="Normal 6 4 3 4" xfId="905"/>
    <cellStyle name="Normal 6 4 3 5" xfId="906"/>
    <cellStyle name="Normal 6 4 3 6" xfId="907"/>
    <cellStyle name="Normal 6 4 4" xfId="908"/>
    <cellStyle name="Normal 6 4 4 2" xfId="909"/>
    <cellStyle name="Normal 6 4 4 2 2" xfId="910"/>
    <cellStyle name="Normal 6 4 4 2 3" xfId="911"/>
    <cellStyle name="Normal 6 4 4 3" xfId="912"/>
    <cellStyle name="Normal 6 4 4 4" xfId="913"/>
    <cellStyle name="Normal 6 4 4 5" xfId="914"/>
    <cellStyle name="Normal 6 4 5" xfId="915"/>
    <cellStyle name="Normal 6 4 5 2" xfId="916"/>
    <cellStyle name="Normal 6 4 5 3" xfId="917"/>
    <cellStyle name="Normal 6 4 5 4" xfId="918"/>
    <cellStyle name="Normal 6 4 6" xfId="919"/>
    <cellStyle name="Normal 6 4 6 2" xfId="920"/>
    <cellStyle name="Normal 6 4 6 3" xfId="921"/>
    <cellStyle name="Normal 6 4 7" xfId="922"/>
    <cellStyle name="Normal 6 4 8" xfId="923"/>
    <cellStyle name="Normal 6 4 9" xfId="924"/>
    <cellStyle name="Normal 6 5" xfId="925"/>
    <cellStyle name="Normal 6 5 2" xfId="926"/>
    <cellStyle name="Normal 6 5 2 2" xfId="927"/>
    <cellStyle name="Normal 6 5 2 2 2" xfId="928"/>
    <cellStyle name="Normal 6 5 2 2 3" xfId="929"/>
    <cellStyle name="Normal 6 5 2 2 4" xfId="930"/>
    <cellStyle name="Normal 6 5 2 3" xfId="931"/>
    <cellStyle name="Normal 6 5 2 3 2" xfId="932"/>
    <cellStyle name="Normal 6 5 2 3 3" xfId="933"/>
    <cellStyle name="Normal 6 5 2 4" xfId="934"/>
    <cellStyle name="Normal 6 5 2 5" xfId="935"/>
    <cellStyle name="Normal 6 5 2 6" xfId="936"/>
    <cellStyle name="Normal 6 5 3" xfId="937"/>
    <cellStyle name="Normal 6 5 3 2" xfId="938"/>
    <cellStyle name="Normal 6 5 3 2 2" xfId="939"/>
    <cellStyle name="Normal 6 5 3 2 3" xfId="940"/>
    <cellStyle name="Normal 6 5 3 3" xfId="941"/>
    <cellStyle name="Normal 6 5 3 4" xfId="942"/>
    <cellStyle name="Normal 6 5 3 5" xfId="943"/>
    <cellStyle name="Normal 6 5 4" xfId="944"/>
    <cellStyle name="Normal 6 5 4 2" xfId="945"/>
    <cellStyle name="Normal 6 5 4 3" xfId="946"/>
    <cellStyle name="Normal 6 5 4 4" xfId="947"/>
    <cellStyle name="Normal 6 5 5" xfId="948"/>
    <cellStyle name="Normal 6 5 5 2" xfId="949"/>
    <cellStyle name="Normal 6 5 5 3" xfId="950"/>
    <cellStyle name="Normal 6 5 6" xfId="951"/>
    <cellStyle name="Normal 6 5 7" xfId="952"/>
    <cellStyle name="Normal 6 5 8" xfId="953"/>
    <cellStyle name="Normal 6 5 9" xfId="954"/>
    <cellStyle name="Normal 6 6" xfId="955"/>
    <cellStyle name="Normal 6 6 2" xfId="956"/>
    <cellStyle name="Normal 6 6 2 2" xfId="957"/>
    <cellStyle name="Normal 6 6 2 3" xfId="958"/>
    <cellStyle name="Normal 6 6 2 4" xfId="959"/>
    <cellStyle name="Normal 6 6 3" xfId="960"/>
    <cellStyle name="Normal 6 6 3 2" xfId="961"/>
    <cellStyle name="Normal 6 6 3 3" xfId="962"/>
    <cellStyle name="Normal 6 6 4" xfId="963"/>
    <cellStyle name="Normal 6 6 5" xfId="964"/>
    <cellStyle name="Normal 6 6 6" xfId="965"/>
    <cellStyle name="Normal 6 7" xfId="966"/>
    <cellStyle name="Normal 6 7 2" xfId="967"/>
    <cellStyle name="Normal 6 7 2 2" xfId="968"/>
    <cellStyle name="Normal 6 7 2 3" xfId="969"/>
    <cellStyle name="Normal 6 7 2 4" xfId="970"/>
    <cellStyle name="Normal 6 7 3" xfId="971"/>
    <cellStyle name="Normal 6 7 3 2" xfId="972"/>
    <cellStyle name="Normal 6 7 3 3" xfId="973"/>
    <cellStyle name="Normal 6 7 4" xfId="974"/>
    <cellStyle name="Normal 6 7 5" xfId="975"/>
    <cellStyle name="Normal 6 7 6" xfId="976"/>
    <cellStyle name="Normal 6 8" xfId="977"/>
    <cellStyle name="Normal 6 8 2" xfId="978"/>
    <cellStyle name="Normal 6 8 2 2" xfId="979"/>
    <cellStyle name="Normal 6 8 2 3" xfId="980"/>
    <cellStyle name="Normal 6 8 3" xfId="981"/>
    <cellStyle name="Normal 6 8 4" xfId="982"/>
    <cellStyle name="Normal 6 8 5" xfId="983"/>
    <cellStyle name="Normal 6 9" xfId="984"/>
    <cellStyle name="Normal 6 9 2" xfId="985"/>
    <cellStyle name="Normal 6 9 2 2" xfId="986"/>
    <cellStyle name="Normal 6 9 2 3" xfId="987"/>
    <cellStyle name="Normal 6 9 3" xfId="988"/>
    <cellStyle name="Normal 6 9 4" xfId="989"/>
    <cellStyle name="Normal 6 9 5" xfId="990"/>
    <cellStyle name="Normal 7" xfId="991"/>
    <cellStyle name="Normal 7 2" xfId="992"/>
    <cellStyle name="Normal 7 3" xfId="993"/>
    <cellStyle name="Normal 7 4" xfId="994"/>
    <cellStyle name="Normal 7 5" xfId="995"/>
    <cellStyle name="Normal 8" xfId="996"/>
    <cellStyle name="Normal 8 10" xfId="997"/>
    <cellStyle name="Normal 8 2" xfId="42"/>
    <cellStyle name="Normal 8 2 2" xfId="998"/>
    <cellStyle name="Normal 8 2 2 2" xfId="999"/>
    <cellStyle name="Normal 8 2 2 2 2" xfId="1000"/>
    <cellStyle name="Normal 8 2 2 2 2 2" xfId="1001"/>
    <cellStyle name="Normal 8 2 2 2 2 3" xfId="1002"/>
    <cellStyle name="Normal 8 2 2 2 3" xfId="1003"/>
    <cellStyle name="Normal 8 2 2 2 4" xfId="1004"/>
    <cellStyle name="Normal 8 2 2 3" xfId="1005"/>
    <cellStyle name="Normal 8 2 2 3 2" xfId="1006"/>
    <cellStyle name="Normal 8 2 2 3 3" xfId="1007"/>
    <cellStyle name="Normal 8 2 2 4" xfId="1008"/>
    <cellStyle name="Normal 8 2 2 5" xfId="1009"/>
    <cellStyle name="Normal 8 2 2 6" xfId="1010"/>
    <cellStyle name="Normal 8 2 3" xfId="1011"/>
    <cellStyle name="Normal 8 2 3 2" xfId="1012"/>
    <cellStyle name="Normal 8 2 3 2 2" xfId="1013"/>
    <cellStyle name="Normal 8 2 3 2 3" xfId="1014"/>
    <cellStyle name="Normal 8 2 3 3" xfId="1015"/>
    <cellStyle name="Normal 8 2 3 4" xfId="1016"/>
    <cellStyle name="Normal 8 2 3 5" xfId="1017"/>
    <cellStyle name="Normal 8 2 4" xfId="1018"/>
    <cellStyle name="Normal 8 2 4 2" xfId="1019"/>
    <cellStyle name="Normal 8 2 4 3" xfId="1020"/>
    <cellStyle name="Normal 8 2 4 4" xfId="1021"/>
    <cellStyle name="Normal 8 2 5" xfId="1022"/>
    <cellStyle name="Normal 8 2 5 2" xfId="1023"/>
    <cellStyle name="Normal 8 2 5 3" xfId="1024"/>
    <cellStyle name="Normal 8 2 6" xfId="1025"/>
    <cellStyle name="Normal 8 2 7" xfId="1026"/>
    <cellStyle name="Normal 8 2 8" xfId="1027"/>
    <cellStyle name="Normal 8 2 9" xfId="1028"/>
    <cellStyle name="Normal 8 3" xfId="1029"/>
    <cellStyle name="Normal 8 3 2" xfId="1030"/>
    <cellStyle name="Normal 8 3 2 2" xfId="1031"/>
    <cellStyle name="Normal 8 3 2 3" xfId="1032"/>
    <cellStyle name="Normal 8 3 2 4" xfId="1033"/>
    <cellStyle name="Normal 8 3 3" xfId="1034"/>
    <cellStyle name="Normal 8 3 3 2" xfId="1035"/>
    <cellStyle name="Normal 8 3 3 3" xfId="1036"/>
    <cellStyle name="Normal 8 3 4" xfId="1037"/>
    <cellStyle name="Normal 8 3 5" xfId="1038"/>
    <cellStyle name="Normal 8 3 6" xfId="1039"/>
    <cellStyle name="Normal 8 4" xfId="1040"/>
    <cellStyle name="Normal 8 4 2" xfId="1041"/>
    <cellStyle name="Normal 8 4 2 2" xfId="1042"/>
    <cellStyle name="Normal 8 4 2 3" xfId="1043"/>
    <cellStyle name="Normal 8 4 3" xfId="1044"/>
    <cellStyle name="Normal 8 4 4" xfId="1045"/>
    <cellStyle name="Normal 8 4 5" xfId="1046"/>
    <cellStyle name="Normal 8 5" xfId="1047"/>
    <cellStyle name="Normal 8 5 2" xfId="1048"/>
    <cellStyle name="Normal 8 5 3" xfId="1049"/>
    <cellStyle name="Normal 8 5 4" xfId="1050"/>
    <cellStyle name="Normal 8 6" xfId="1051"/>
    <cellStyle name="Normal 8 6 2" xfId="1052"/>
    <cellStyle name="Normal 8 6 3" xfId="1053"/>
    <cellStyle name="Normal 8 7" xfId="1054"/>
    <cellStyle name="Normal 8 8" xfId="1055"/>
    <cellStyle name="Normal 8 9" xfId="1056"/>
    <cellStyle name="Normal 9" xfId="1057"/>
    <cellStyle name="Normal 9 2" xfId="1058"/>
    <cellStyle name="Normal 9 2 2" xfId="1059"/>
    <cellStyle name="Normal 9 2 3" xfId="1060"/>
    <cellStyle name="Normal 9 2 4" xfId="1061"/>
    <cellStyle name="Normal 9 3" xfId="1062"/>
    <cellStyle name="Normal 9 3 2" xfId="1063"/>
    <cellStyle name="Normal 9 3 3" xfId="1064"/>
    <cellStyle name="Normal 9 4" xfId="1065"/>
    <cellStyle name="Normal 9 5" xfId="1066"/>
    <cellStyle name="Normal 9 6" xfId="1067"/>
    <cellStyle name="Normal 9 7" xfId="1068"/>
    <cellStyle name="Normal 9 7 2" xfId="1069"/>
    <cellStyle name="Normal 9 8" xfId="1070"/>
    <cellStyle name="Note" xfId="15" builtinId="10" customBuiltin="1"/>
    <cellStyle name="Note 2" xfId="1071"/>
    <cellStyle name="Note 2 2" xfId="1072"/>
    <cellStyle name="Note 2 3" xfId="1073"/>
    <cellStyle name="Note 2 4" xfId="1074"/>
    <cellStyle name="Note 2 5" xfId="1075"/>
    <cellStyle name="Note 2_Units" xfId="1076"/>
    <cellStyle name="Note 3" xfId="1077"/>
    <cellStyle name="Note 4" xfId="1078"/>
    <cellStyle name="Output" xfId="10" builtinId="21" customBuiltin="1"/>
    <cellStyle name="Output 2" xfId="1079"/>
    <cellStyle name="Output 2 2" xfId="1080"/>
    <cellStyle name="Output 2 3" xfId="1081"/>
    <cellStyle name="Output 2 4" xfId="1082"/>
    <cellStyle name="Output 2 5" xfId="1083"/>
    <cellStyle name="Output 2_Units" xfId="1084"/>
    <cellStyle name="Output 3" xfId="1085"/>
    <cellStyle name="Percent 2" xfId="1086"/>
    <cellStyle name="Percent 2 2" xfId="1087"/>
    <cellStyle name="Percent 3" xfId="1088"/>
    <cellStyle name="Percent 3 2" xfId="1089"/>
    <cellStyle name="Percent 3 3" xfId="1090"/>
    <cellStyle name="Percent 4" xfId="1091"/>
    <cellStyle name="Standard 2" xfId="1092"/>
    <cellStyle name="Standard 3 3" xfId="1093"/>
    <cellStyle name="Standard 3 3 2" xfId="1094"/>
    <cellStyle name="Title" xfId="1" builtinId="15" customBuiltin="1"/>
    <cellStyle name="Title 2" xfId="1095"/>
    <cellStyle name="Total" xfId="17" builtinId="25" customBuiltin="1"/>
    <cellStyle name="Total 2" xfId="1096"/>
    <cellStyle name="Total 2 2" xfId="1097"/>
    <cellStyle name="Total 2 3" xfId="1098"/>
    <cellStyle name="Total 2 4" xfId="1099"/>
    <cellStyle name="Total 2 5" xfId="1100"/>
    <cellStyle name="Total 2_Units" xfId="1101"/>
    <cellStyle name="Total 3" xfId="1102"/>
    <cellStyle name="Warning Text" xfId="14" builtinId="11" customBuiltin="1"/>
    <cellStyle name="Warning Text 2" xfId="1103"/>
    <cellStyle name="Warning Text 2 2" xfId="1104"/>
    <cellStyle name="Warning Text 2 3" xfId="1105"/>
    <cellStyle name="Warning Text 2 4" xfId="1106"/>
    <cellStyle name="Warning Text 2 5" xfId="1107"/>
    <cellStyle name="Warning Text 2_Units" xfId="1108"/>
    <cellStyle name="Warning Text 3" xfId="110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170329</xdr:colOff>
      <xdr:row>2</xdr:row>
      <xdr:rowOff>71716</xdr:rowOff>
    </xdr:from>
    <xdr:to>
      <xdr:col>6</xdr:col>
      <xdr:colOff>240179</xdr:colOff>
      <xdr:row>7</xdr:row>
      <xdr:rowOff>32706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6023" y="528916"/>
          <a:ext cx="3575050" cy="8574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</xdr:row>
      <xdr:rowOff>179293</xdr:rowOff>
    </xdr:from>
    <xdr:to>
      <xdr:col>6</xdr:col>
      <xdr:colOff>96744</xdr:colOff>
      <xdr:row>7</xdr:row>
      <xdr:rowOff>140283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1905" y="627528"/>
          <a:ext cx="3575050" cy="8574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35858</xdr:rowOff>
    </xdr:from>
    <xdr:to>
      <xdr:col>6</xdr:col>
      <xdr:colOff>320862</xdr:colOff>
      <xdr:row>7</xdr:row>
      <xdr:rowOff>176142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97507" y="672352"/>
          <a:ext cx="3575050" cy="857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5"/>
  <sheetViews>
    <sheetView zoomScaleNormal="100" workbookViewId="0">
      <pane ySplit="12" topLeftCell="A13" activePane="bottomLeft" state="frozen"/>
      <selection pane="bottomLeft" sqref="A1:H1"/>
    </sheetView>
  </sheetViews>
  <sheetFormatPr defaultColWidth="8.85546875" defaultRowHeight="15" x14ac:dyDescent="0.25"/>
  <cols>
    <col min="1" max="1" width="16.28515625" style="3" customWidth="1"/>
    <col min="2" max="2" width="11.5703125" style="3" customWidth="1"/>
    <col min="3" max="3" width="10.7109375" style="3" customWidth="1"/>
    <col min="4" max="4" width="15.28515625" style="2" customWidth="1"/>
    <col min="5" max="5" width="15" style="3" customWidth="1"/>
    <col min="6" max="6" width="20.7109375" style="3" customWidth="1"/>
    <col min="7" max="7" width="17.42578125" style="3" customWidth="1"/>
    <col min="8" max="8" width="16.5703125" style="3" customWidth="1"/>
    <col min="9" max="16384" width="8.85546875" style="3"/>
  </cols>
  <sheetData>
    <row r="1" spans="1:8" ht="21.6" thickBot="1" x14ac:dyDescent="0.35">
      <c r="A1" s="19" t="s">
        <v>137</v>
      </c>
      <c r="B1" s="20"/>
      <c r="C1" s="20"/>
      <c r="D1" s="20"/>
      <c r="E1" s="20"/>
      <c r="F1" s="20"/>
      <c r="G1" s="20"/>
      <c r="H1" s="20"/>
    </row>
    <row r="2" spans="1:8" ht="14.45" x14ac:dyDescent="0.3">
      <c r="A2" s="4"/>
      <c r="B2" s="4"/>
      <c r="C2" s="4"/>
      <c r="D2" s="6"/>
      <c r="E2" s="5"/>
      <c r="F2" s="5"/>
      <c r="G2" s="5"/>
      <c r="H2" s="5"/>
    </row>
    <row r="3" spans="1:8" ht="14.45" x14ac:dyDescent="0.3">
      <c r="A3" s="4"/>
      <c r="B3" s="4"/>
      <c r="C3" s="4"/>
      <c r="D3" s="6"/>
      <c r="E3" s="5"/>
      <c r="F3" s="5"/>
      <c r="G3" s="5"/>
      <c r="H3" s="5"/>
    </row>
    <row r="4" spans="1:8" ht="14.45" x14ac:dyDescent="0.3">
      <c r="A4" s="4"/>
      <c r="B4" s="4"/>
      <c r="C4" s="4"/>
      <c r="D4" s="6"/>
      <c r="E4" s="5"/>
      <c r="F4" s="5"/>
      <c r="G4" s="5"/>
      <c r="H4" s="5"/>
    </row>
    <row r="5" spans="1:8" ht="14.45" x14ac:dyDescent="0.3">
      <c r="A5" s="4"/>
      <c r="B5" s="4"/>
      <c r="C5" s="4"/>
      <c r="D5" s="6"/>
      <c r="E5" s="5"/>
      <c r="F5" s="5"/>
      <c r="G5" s="5"/>
      <c r="H5" s="5"/>
    </row>
    <row r="6" spans="1:8" ht="14.45" x14ac:dyDescent="0.3">
      <c r="A6" s="8"/>
      <c r="B6" s="8"/>
      <c r="C6" s="7"/>
      <c r="D6" s="6"/>
      <c r="E6" s="5"/>
      <c r="F6" s="5"/>
      <c r="G6" s="5"/>
      <c r="H6" s="5"/>
    </row>
    <row r="7" spans="1:8" ht="14.45" x14ac:dyDescent="0.3">
      <c r="A7" s="7"/>
      <c r="B7" s="7"/>
      <c r="C7" s="7"/>
      <c r="D7" s="6"/>
      <c r="E7" s="5"/>
      <c r="F7" s="5"/>
      <c r="G7" s="5"/>
      <c r="H7" s="5"/>
    </row>
    <row r="8" spans="1:8" ht="14.45" x14ac:dyDescent="0.3">
      <c r="A8" s="8"/>
      <c r="B8" s="8"/>
      <c r="C8" s="7"/>
      <c r="D8" s="6"/>
      <c r="E8" s="5"/>
      <c r="F8" s="5"/>
      <c r="G8" s="5"/>
      <c r="H8" s="5"/>
    </row>
    <row r="9" spans="1:8" ht="14.45" x14ac:dyDescent="0.3">
      <c r="A9" s="7"/>
      <c r="B9" s="7"/>
      <c r="C9" s="7"/>
      <c r="D9" s="6"/>
      <c r="E9" s="5"/>
      <c r="F9" s="5"/>
      <c r="G9" s="5"/>
      <c r="H9" s="5"/>
    </row>
    <row r="10" spans="1:8" ht="14.45" x14ac:dyDescent="0.3">
      <c r="A10" s="4"/>
      <c r="B10" s="4"/>
      <c r="C10" s="7"/>
      <c r="D10" s="6"/>
      <c r="E10" s="5"/>
      <c r="F10" s="5"/>
      <c r="G10" s="5"/>
      <c r="H10" s="5"/>
    </row>
    <row r="11" spans="1:8" ht="14.45" x14ac:dyDescent="0.3">
      <c r="A11" s="9" t="s">
        <v>134</v>
      </c>
      <c r="B11" s="9"/>
      <c r="C11" s="4"/>
      <c r="D11" s="6"/>
      <c r="E11" s="5"/>
      <c r="F11" s="5"/>
      <c r="G11" s="5"/>
      <c r="H11" s="5"/>
    </row>
    <row r="12" spans="1:8" ht="24" x14ac:dyDescent="0.3">
      <c r="A12" s="10" t="s">
        <v>123</v>
      </c>
      <c r="B12" s="10" t="s">
        <v>119</v>
      </c>
      <c r="C12" s="10" t="s">
        <v>120</v>
      </c>
      <c r="D12" s="10" t="s">
        <v>124</v>
      </c>
      <c r="E12" s="10" t="s">
        <v>125</v>
      </c>
      <c r="F12" s="10" t="s">
        <v>126</v>
      </c>
      <c r="G12" s="10" t="s">
        <v>127</v>
      </c>
      <c r="H12" s="10" t="s">
        <v>128</v>
      </c>
    </row>
    <row r="13" spans="1:8" ht="14.45" x14ac:dyDescent="0.3">
      <c r="A13" s="1" t="s">
        <v>39</v>
      </c>
      <c r="B13" s="1" t="s">
        <v>1</v>
      </c>
      <c r="C13" s="11" t="s">
        <v>1</v>
      </c>
      <c r="D13" s="16">
        <v>190.36500000000001</v>
      </c>
      <c r="E13" s="16">
        <v>221.126</v>
      </c>
      <c r="F13" s="16">
        <v>190.36500000000001</v>
      </c>
      <c r="G13" s="16">
        <v>190.36500000000001</v>
      </c>
      <c r="H13" s="1">
        <v>0</v>
      </c>
    </row>
    <row r="14" spans="1:8" ht="14.45" x14ac:dyDescent="0.3">
      <c r="A14" s="1" t="s">
        <v>71</v>
      </c>
      <c r="B14" s="1" t="s">
        <v>1</v>
      </c>
      <c r="C14" s="11" t="s">
        <v>1</v>
      </c>
      <c r="D14" s="16">
        <v>6.3550000000000004</v>
      </c>
      <c r="E14" s="16">
        <v>71.400000000000006</v>
      </c>
      <c r="F14" s="16">
        <v>6.3550000000000004</v>
      </c>
      <c r="G14" s="16">
        <v>6.3550000000000004</v>
      </c>
      <c r="H14" s="1">
        <v>0</v>
      </c>
    </row>
    <row r="15" spans="1:8" ht="14.45" x14ac:dyDescent="0.3">
      <c r="A15" s="1" t="s">
        <v>19</v>
      </c>
      <c r="B15" s="1" t="s">
        <v>1</v>
      </c>
      <c r="C15" s="11" t="s">
        <v>1</v>
      </c>
      <c r="D15" s="16">
        <v>46.98</v>
      </c>
      <c r="E15" s="16">
        <v>74.7</v>
      </c>
      <c r="F15" s="16">
        <v>39.292000000000002</v>
      </c>
      <c r="G15" s="16">
        <v>39.292000000000002</v>
      </c>
      <c r="H15" s="1">
        <v>0</v>
      </c>
    </row>
    <row r="16" spans="1:8" ht="14.45" x14ac:dyDescent="0.3">
      <c r="A16" s="1" t="s">
        <v>74</v>
      </c>
      <c r="B16" s="1" t="s">
        <v>1</v>
      </c>
      <c r="C16" s="11" t="s">
        <v>7</v>
      </c>
      <c r="D16" s="16">
        <v>16.71</v>
      </c>
      <c r="E16" s="16">
        <v>19.559999999999999</v>
      </c>
      <c r="F16" s="16">
        <v>11.638199999999999</v>
      </c>
      <c r="G16" s="16">
        <v>11.638</v>
      </c>
      <c r="H16" s="1">
        <v>0</v>
      </c>
    </row>
    <row r="17" spans="1:8" ht="14.45" x14ac:dyDescent="0.3">
      <c r="A17" s="1" t="s">
        <v>98</v>
      </c>
      <c r="B17" s="1" t="s">
        <v>1</v>
      </c>
      <c r="C17" s="11" t="s">
        <v>7</v>
      </c>
      <c r="D17" s="16">
        <v>11.965999999999999</v>
      </c>
      <c r="E17" s="16">
        <v>12.61</v>
      </c>
      <c r="F17" s="16">
        <v>11.336399999999999</v>
      </c>
      <c r="G17" s="16">
        <v>11.336</v>
      </c>
      <c r="H17" s="1">
        <v>0</v>
      </c>
    </row>
    <row r="18" spans="1:8" ht="14.45" x14ac:dyDescent="0.3">
      <c r="A18" s="1" t="s">
        <v>101</v>
      </c>
      <c r="B18" s="1" t="s">
        <v>1</v>
      </c>
      <c r="C18" s="11" t="s">
        <v>7</v>
      </c>
      <c r="D18" s="16">
        <v>59.558</v>
      </c>
      <c r="E18" s="16">
        <v>38.6</v>
      </c>
      <c r="F18" s="16">
        <v>21.809000000000001</v>
      </c>
      <c r="G18" s="16">
        <v>21.809000000000001</v>
      </c>
      <c r="H18" s="1">
        <v>0</v>
      </c>
    </row>
    <row r="19" spans="1:8" ht="14.45" x14ac:dyDescent="0.3">
      <c r="A19" s="1" t="s">
        <v>106</v>
      </c>
      <c r="B19" s="1" t="s">
        <v>1</v>
      </c>
      <c r="C19" s="11" t="s">
        <v>7</v>
      </c>
      <c r="D19" s="16">
        <v>0</v>
      </c>
      <c r="E19" s="16">
        <v>18.61</v>
      </c>
      <c r="F19" s="16">
        <v>0</v>
      </c>
      <c r="G19" s="16">
        <v>0</v>
      </c>
      <c r="H19" s="1">
        <v>0</v>
      </c>
    </row>
    <row r="20" spans="1:8" ht="14.45" x14ac:dyDescent="0.3">
      <c r="A20" s="1" t="s">
        <v>2</v>
      </c>
      <c r="B20" s="1" t="s">
        <v>1</v>
      </c>
      <c r="C20" s="11" t="s">
        <v>7</v>
      </c>
      <c r="D20" s="16">
        <v>28.268000000000001</v>
      </c>
      <c r="E20" s="16">
        <v>37.351999999999997</v>
      </c>
      <c r="F20" s="16">
        <v>20.782</v>
      </c>
      <c r="G20" s="16">
        <v>20.782</v>
      </c>
      <c r="H20" s="1">
        <v>0</v>
      </c>
    </row>
    <row r="21" spans="1:8" ht="14.45" x14ac:dyDescent="0.3">
      <c r="A21" s="1" t="s">
        <v>81</v>
      </c>
      <c r="B21" s="1" t="s">
        <v>1</v>
      </c>
      <c r="C21" s="11" t="s">
        <v>7</v>
      </c>
      <c r="D21" s="16">
        <v>11.539</v>
      </c>
      <c r="E21" s="16">
        <v>20.067</v>
      </c>
      <c r="F21" s="16">
        <v>11.538500000000001</v>
      </c>
      <c r="G21" s="16">
        <v>11.539</v>
      </c>
      <c r="H21" s="1">
        <v>0</v>
      </c>
    </row>
    <row r="22" spans="1:8" ht="14.45" x14ac:dyDescent="0.3">
      <c r="A22" s="1" t="s">
        <v>20</v>
      </c>
      <c r="B22" s="1" t="s">
        <v>1</v>
      </c>
      <c r="C22" s="11" t="s">
        <v>1</v>
      </c>
      <c r="D22" s="16">
        <v>54.098999999999997</v>
      </c>
      <c r="E22" s="16">
        <v>7.9859999999999998</v>
      </c>
      <c r="F22" s="16">
        <v>7.1870000000000003</v>
      </c>
      <c r="G22" s="16">
        <v>7.1870000000000003</v>
      </c>
      <c r="H22" s="1">
        <v>0</v>
      </c>
    </row>
    <row r="23" spans="1:8" ht="14.45" x14ac:dyDescent="0.3">
      <c r="A23" s="1" t="s">
        <v>21</v>
      </c>
      <c r="B23" s="1" t="s">
        <v>1</v>
      </c>
      <c r="C23" s="11" t="s">
        <v>1</v>
      </c>
      <c r="D23" s="16">
        <v>8.3119999999999994</v>
      </c>
      <c r="E23" s="16">
        <v>13.968999999999999</v>
      </c>
      <c r="F23" s="16">
        <v>8.3116000000000003</v>
      </c>
      <c r="G23" s="16">
        <v>8.3119999999999994</v>
      </c>
      <c r="H23" s="1">
        <v>0</v>
      </c>
    </row>
    <row r="24" spans="1:8" ht="14.45" x14ac:dyDescent="0.3">
      <c r="A24" s="1" t="s">
        <v>6</v>
      </c>
      <c r="B24" s="1" t="s">
        <v>1</v>
      </c>
      <c r="C24" s="11" t="s">
        <v>7</v>
      </c>
      <c r="D24" s="16">
        <v>6.3339999999999996</v>
      </c>
      <c r="E24" s="16">
        <v>10.646000000000001</v>
      </c>
      <c r="F24" s="16">
        <v>6.3339999999999996</v>
      </c>
      <c r="G24" s="16">
        <v>6.3339999999999996</v>
      </c>
      <c r="H24" s="1">
        <v>0</v>
      </c>
    </row>
    <row r="25" spans="1:8" ht="14.45" x14ac:dyDescent="0.3">
      <c r="A25" s="1" t="s">
        <v>22</v>
      </c>
      <c r="B25" s="1" t="s">
        <v>1</v>
      </c>
      <c r="C25" s="11" t="s">
        <v>1</v>
      </c>
      <c r="D25" s="16">
        <v>8.9809999999999999</v>
      </c>
      <c r="E25" s="16">
        <v>10.782</v>
      </c>
      <c r="F25" s="16">
        <v>6.415</v>
      </c>
      <c r="G25" s="16">
        <v>6.415</v>
      </c>
      <c r="H25" s="1">
        <v>0</v>
      </c>
    </row>
    <row r="26" spans="1:8" ht="14.45" x14ac:dyDescent="0.3">
      <c r="A26" s="1" t="s">
        <v>23</v>
      </c>
      <c r="B26" s="1" t="s">
        <v>1</v>
      </c>
      <c r="C26" s="11" t="s">
        <v>1</v>
      </c>
      <c r="D26" s="16">
        <v>9.1039999999999992</v>
      </c>
      <c r="E26" s="16">
        <v>15.3</v>
      </c>
      <c r="F26" s="16">
        <v>9.1035000000000004</v>
      </c>
      <c r="G26" s="16">
        <v>9.1039999999999992</v>
      </c>
      <c r="H26" s="1">
        <v>0</v>
      </c>
    </row>
    <row r="27" spans="1:8" ht="14.45" x14ac:dyDescent="0.3">
      <c r="A27" s="1" t="s">
        <v>102</v>
      </c>
      <c r="B27" s="1" t="s">
        <v>1</v>
      </c>
      <c r="C27" s="11" t="s">
        <v>7</v>
      </c>
      <c r="D27" s="16">
        <v>31.244</v>
      </c>
      <c r="E27" s="16">
        <v>17.465</v>
      </c>
      <c r="F27" s="16">
        <v>15.701000000000001</v>
      </c>
      <c r="G27" s="16">
        <v>15.701000000000001</v>
      </c>
      <c r="H27" s="1">
        <v>0</v>
      </c>
    </row>
    <row r="28" spans="1:8" ht="14.45" x14ac:dyDescent="0.3">
      <c r="A28" s="1" t="s">
        <v>0</v>
      </c>
      <c r="B28" s="1" t="s">
        <v>1</v>
      </c>
      <c r="C28" s="11" t="s">
        <v>7</v>
      </c>
      <c r="D28" s="16">
        <v>0</v>
      </c>
      <c r="E28" s="16">
        <v>19.7</v>
      </c>
      <c r="F28" s="16">
        <v>0</v>
      </c>
      <c r="G28" s="16">
        <v>0</v>
      </c>
      <c r="H28" s="1">
        <v>0</v>
      </c>
    </row>
    <row r="29" spans="1:8" ht="14.45" x14ac:dyDescent="0.3">
      <c r="A29" s="1" t="s">
        <v>118</v>
      </c>
      <c r="B29" s="1" t="s">
        <v>1</v>
      </c>
      <c r="C29" s="11" t="s">
        <v>7</v>
      </c>
      <c r="D29" s="16">
        <v>13.818</v>
      </c>
      <c r="E29" s="16">
        <v>9.77</v>
      </c>
      <c r="F29" s="16">
        <v>8.7929999999999993</v>
      </c>
      <c r="G29" s="16">
        <v>8.7929999999999993</v>
      </c>
      <c r="H29" s="1">
        <v>0</v>
      </c>
    </row>
    <row r="30" spans="1:8" ht="14.45" x14ac:dyDescent="0.3">
      <c r="A30" s="1" t="s">
        <v>117</v>
      </c>
      <c r="B30" s="1" t="s">
        <v>1</v>
      </c>
      <c r="C30" s="11" t="s">
        <v>7</v>
      </c>
      <c r="D30" s="16">
        <v>8.0150000000000006</v>
      </c>
      <c r="E30" s="16">
        <v>13.47</v>
      </c>
      <c r="F30" s="16">
        <v>8.0146999999999995</v>
      </c>
      <c r="G30" s="16">
        <v>8.0150000000000006</v>
      </c>
      <c r="H30" s="1">
        <v>0</v>
      </c>
    </row>
    <row r="31" spans="1:8" ht="14.45" x14ac:dyDescent="0.3">
      <c r="A31" s="1" t="s">
        <v>103</v>
      </c>
      <c r="B31" s="1" t="s">
        <v>1</v>
      </c>
      <c r="C31" s="11" t="s">
        <v>7</v>
      </c>
      <c r="D31" s="16">
        <v>10.77</v>
      </c>
      <c r="E31" s="16">
        <v>6.5490000000000004</v>
      </c>
      <c r="F31" s="16">
        <v>5.8940999999999999</v>
      </c>
      <c r="G31" s="16">
        <v>5.8940000000000001</v>
      </c>
      <c r="H31" s="1">
        <v>0</v>
      </c>
    </row>
    <row r="32" spans="1:8" ht="14.45" x14ac:dyDescent="0.3">
      <c r="A32" s="1" t="s">
        <v>104</v>
      </c>
      <c r="B32" s="1" t="s">
        <v>1</v>
      </c>
      <c r="C32" s="11" t="s">
        <v>7</v>
      </c>
      <c r="D32" s="16">
        <v>8.8759999999999994</v>
      </c>
      <c r="E32" s="16">
        <v>7.1470000000000002</v>
      </c>
      <c r="F32" s="16">
        <v>6.4322999999999997</v>
      </c>
      <c r="G32" s="16">
        <v>6.4320000000000004</v>
      </c>
      <c r="H32" s="1">
        <v>0</v>
      </c>
    </row>
    <row r="33" spans="1:8" ht="14.45" x14ac:dyDescent="0.3">
      <c r="A33" s="1" t="s">
        <v>105</v>
      </c>
      <c r="B33" s="1" t="s">
        <v>1</v>
      </c>
      <c r="C33" s="11" t="s">
        <v>7</v>
      </c>
      <c r="D33" s="16">
        <v>12.135</v>
      </c>
      <c r="E33" s="16">
        <v>8.6140000000000008</v>
      </c>
      <c r="F33" s="16">
        <v>7.7526000000000002</v>
      </c>
      <c r="G33" s="16">
        <v>7.7530000000000001</v>
      </c>
      <c r="H33" s="1">
        <v>0</v>
      </c>
    </row>
    <row r="34" spans="1:8" ht="14.45" x14ac:dyDescent="0.3">
      <c r="A34" s="1" t="s">
        <v>3</v>
      </c>
      <c r="B34" s="1" t="s">
        <v>1</v>
      </c>
      <c r="C34" s="11" t="s">
        <v>7</v>
      </c>
      <c r="D34" s="16">
        <v>13.262</v>
      </c>
      <c r="E34" s="16">
        <v>15.836</v>
      </c>
      <c r="F34" s="16">
        <v>9.4220000000000006</v>
      </c>
      <c r="G34" s="16">
        <v>9.4220000000000006</v>
      </c>
      <c r="H34" s="1">
        <v>0</v>
      </c>
    </row>
    <row r="35" spans="1:8" ht="14.45" x14ac:dyDescent="0.3">
      <c r="A35" s="1" t="s">
        <v>24</v>
      </c>
      <c r="B35" s="1" t="s">
        <v>1</v>
      </c>
      <c r="C35" s="11" t="s">
        <v>1</v>
      </c>
      <c r="D35" s="16">
        <v>8.9819999999999993</v>
      </c>
      <c r="E35" s="16">
        <v>0</v>
      </c>
      <c r="F35" s="16">
        <v>0</v>
      </c>
      <c r="G35" s="16">
        <v>0</v>
      </c>
      <c r="H35" s="1">
        <v>0</v>
      </c>
    </row>
    <row r="36" spans="1:8" ht="14.45" x14ac:dyDescent="0.3">
      <c r="A36" s="1" t="s">
        <v>25</v>
      </c>
      <c r="B36" s="1" t="s">
        <v>1</v>
      </c>
      <c r="C36" s="11" t="s">
        <v>1</v>
      </c>
      <c r="D36" s="16">
        <v>8.9819999999999993</v>
      </c>
      <c r="E36" s="16">
        <v>0</v>
      </c>
      <c r="F36" s="16">
        <v>0</v>
      </c>
      <c r="G36" s="16">
        <v>0</v>
      </c>
      <c r="H36" s="1">
        <v>0</v>
      </c>
    </row>
    <row r="37" spans="1:8" ht="14.45" x14ac:dyDescent="0.3">
      <c r="A37" s="1" t="s">
        <v>26</v>
      </c>
      <c r="B37" s="1" t="s">
        <v>1</v>
      </c>
      <c r="C37" s="11" t="s">
        <v>1</v>
      </c>
      <c r="D37" s="16">
        <v>8.9819999999999993</v>
      </c>
      <c r="E37" s="16">
        <v>0</v>
      </c>
      <c r="F37" s="16">
        <v>0</v>
      </c>
      <c r="G37" s="16">
        <v>0</v>
      </c>
      <c r="H37" s="1">
        <v>0</v>
      </c>
    </row>
    <row r="38" spans="1:8" ht="14.45" x14ac:dyDescent="0.3">
      <c r="A38" s="1" t="s">
        <v>27</v>
      </c>
      <c r="B38" s="1" t="s">
        <v>1</v>
      </c>
      <c r="C38" s="11" t="s">
        <v>1</v>
      </c>
      <c r="D38" s="16">
        <v>8.9819999999999993</v>
      </c>
      <c r="E38" s="16">
        <v>0</v>
      </c>
      <c r="F38" s="16">
        <v>0</v>
      </c>
      <c r="G38" s="16">
        <v>0</v>
      </c>
      <c r="H38" s="1">
        <v>0</v>
      </c>
    </row>
    <row r="39" spans="1:8" ht="14.45" x14ac:dyDescent="0.3">
      <c r="A39" s="1" t="s">
        <v>28</v>
      </c>
      <c r="B39" s="1" t="s">
        <v>1</v>
      </c>
      <c r="C39" s="11" t="s">
        <v>1</v>
      </c>
      <c r="D39" s="16">
        <v>27.663</v>
      </c>
      <c r="E39" s="16">
        <v>5.5330000000000004</v>
      </c>
      <c r="F39" s="16">
        <v>3.3140000000000001</v>
      </c>
      <c r="G39" s="16">
        <v>3.3140000000000001</v>
      </c>
      <c r="H39" s="1">
        <v>0</v>
      </c>
    </row>
    <row r="40" spans="1:8" ht="14.45" x14ac:dyDescent="0.3">
      <c r="A40" s="1" t="s">
        <v>29</v>
      </c>
      <c r="B40" s="1" t="s">
        <v>1</v>
      </c>
      <c r="C40" s="11" t="s">
        <v>1</v>
      </c>
      <c r="D40" s="16">
        <v>51.728999999999999</v>
      </c>
      <c r="E40" s="16">
        <v>9.8620000000000001</v>
      </c>
      <c r="F40" s="16">
        <v>5.907</v>
      </c>
      <c r="G40" s="16">
        <v>5.907</v>
      </c>
      <c r="H40" s="1">
        <v>0</v>
      </c>
    </row>
    <row r="41" spans="1:8" ht="14.45" x14ac:dyDescent="0.3">
      <c r="A41" s="1" t="s">
        <v>114</v>
      </c>
      <c r="B41" s="1" t="s">
        <v>1</v>
      </c>
      <c r="C41" s="11" t="s">
        <v>7</v>
      </c>
      <c r="D41" s="16">
        <v>17.25</v>
      </c>
      <c r="E41" s="16">
        <v>0</v>
      </c>
      <c r="F41" s="16">
        <v>0</v>
      </c>
      <c r="G41" s="16">
        <v>0</v>
      </c>
      <c r="H41" s="1">
        <v>0</v>
      </c>
    </row>
    <row r="42" spans="1:8" ht="14.45" x14ac:dyDescent="0.3">
      <c r="A42" s="1" t="s">
        <v>10</v>
      </c>
      <c r="B42" s="1" t="s">
        <v>1</v>
      </c>
      <c r="C42" s="11" t="s">
        <v>7</v>
      </c>
      <c r="D42" s="16">
        <v>8.9250000000000007</v>
      </c>
      <c r="E42" s="16">
        <v>0</v>
      </c>
      <c r="F42" s="16">
        <v>0</v>
      </c>
      <c r="G42" s="16">
        <v>0</v>
      </c>
      <c r="H42" s="1">
        <v>0</v>
      </c>
    </row>
    <row r="43" spans="1:8" ht="14.45" x14ac:dyDescent="0.3">
      <c r="A43" s="1" t="s">
        <v>11</v>
      </c>
      <c r="B43" s="1" t="s">
        <v>1</v>
      </c>
      <c r="C43" s="11" t="s">
        <v>7</v>
      </c>
      <c r="D43" s="16">
        <v>8.9250000000000007</v>
      </c>
      <c r="E43" s="16">
        <v>0</v>
      </c>
      <c r="F43" s="16">
        <v>0</v>
      </c>
      <c r="G43" s="16">
        <v>0</v>
      </c>
      <c r="H43" s="1">
        <v>0</v>
      </c>
    </row>
    <row r="44" spans="1:8" ht="14.45" x14ac:dyDescent="0.3">
      <c r="A44" s="1" t="s">
        <v>138</v>
      </c>
      <c r="B44" s="1" t="s">
        <v>1</v>
      </c>
      <c r="C44" s="11" t="s">
        <v>7</v>
      </c>
      <c r="D44" s="16">
        <v>8.9990000000000006</v>
      </c>
      <c r="E44" s="16">
        <v>0</v>
      </c>
      <c r="F44" s="16">
        <v>0</v>
      </c>
      <c r="G44" s="16">
        <v>0</v>
      </c>
      <c r="H44" s="1">
        <v>0</v>
      </c>
    </row>
    <row r="45" spans="1:8" ht="14.45" x14ac:dyDescent="0.3">
      <c r="A45" s="1" t="s">
        <v>8</v>
      </c>
      <c r="B45" s="1" t="s">
        <v>1</v>
      </c>
      <c r="C45" s="11" t="s">
        <v>7</v>
      </c>
      <c r="D45" s="16">
        <v>17.29</v>
      </c>
      <c r="E45" s="16">
        <v>30.600999999999999</v>
      </c>
      <c r="F45" s="16">
        <v>17.2896</v>
      </c>
      <c r="G45" s="16">
        <v>17.29</v>
      </c>
      <c r="H45" s="1">
        <v>0</v>
      </c>
    </row>
    <row r="46" spans="1:8" ht="14.45" x14ac:dyDescent="0.3">
      <c r="A46" s="1" t="s">
        <v>99</v>
      </c>
      <c r="B46" s="1" t="s">
        <v>1</v>
      </c>
      <c r="C46" s="11" t="s">
        <v>7</v>
      </c>
      <c r="D46" s="16">
        <v>7.351</v>
      </c>
      <c r="E46" s="16">
        <v>18.803000000000001</v>
      </c>
      <c r="F46" s="16">
        <v>7.351</v>
      </c>
      <c r="G46" s="16">
        <v>7.351</v>
      </c>
      <c r="H46" s="1">
        <v>0</v>
      </c>
    </row>
    <row r="47" spans="1:8" ht="14.45" x14ac:dyDescent="0.3">
      <c r="A47" s="1" t="s">
        <v>32</v>
      </c>
      <c r="B47" s="1" t="s">
        <v>1</v>
      </c>
      <c r="C47" s="11" t="s">
        <v>7</v>
      </c>
      <c r="D47" s="16">
        <v>6.75</v>
      </c>
      <c r="E47" s="16">
        <v>9.0440000000000005</v>
      </c>
      <c r="F47" s="16">
        <v>5.4169999999999998</v>
      </c>
      <c r="G47" s="16">
        <v>5.4169999999999998</v>
      </c>
      <c r="H47" s="1">
        <v>0</v>
      </c>
    </row>
    <row r="48" spans="1:8" ht="14.45" x14ac:dyDescent="0.3">
      <c r="A48" s="1" t="s">
        <v>4</v>
      </c>
      <c r="B48" s="1" t="s">
        <v>1</v>
      </c>
      <c r="C48" s="11" t="s">
        <v>7</v>
      </c>
      <c r="D48" s="16">
        <v>6.5629999999999997</v>
      </c>
      <c r="E48" s="16">
        <v>11.031000000000001</v>
      </c>
      <c r="F48" s="16">
        <v>6.5629999999999997</v>
      </c>
      <c r="G48" s="16">
        <v>6.5629999999999997</v>
      </c>
      <c r="H48" s="1">
        <v>0</v>
      </c>
    </row>
    <row r="49" spans="1:8" ht="14.45" x14ac:dyDescent="0.3">
      <c r="A49" s="1" t="s">
        <v>5</v>
      </c>
      <c r="B49" s="1" t="s">
        <v>1</v>
      </c>
      <c r="C49" s="11" t="s">
        <v>7</v>
      </c>
      <c r="D49" s="16">
        <v>9.3149999999999995</v>
      </c>
      <c r="E49" s="16">
        <v>0</v>
      </c>
      <c r="F49" s="16">
        <v>0</v>
      </c>
      <c r="G49" s="16">
        <v>0</v>
      </c>
      <c r="H49" s="1">
        <v>0</v>
      </c>
    </row>
    <row r="50" spans="1:8" ht="14.45" x14ac:dyDescent="0.3">
      <c r="A50" s="1" t="s">
        <v>100</v>
      </c>
      <c r="B50" s="1" t="s">
        <v>1</v>
      </c>
      <c r="C50" s="11" t="s">
        <v>7</v>
      </c>
      <c r="D50" s="16">
        <v>6.03</v>
      </c>
      <c r="E50" s="16">
        <v>8.7119999999999997</v>
      </c>
      <c r="F50" s="16">
        <v>0</v>
      </c>
      <c r="G50" s="16">
        <v>0</v>
      </c>
      <c r="H50" s="1">
        <v>0</v>
      </c>
    </row>
    <row r="51" spans="1:8" ht="14.45" x14ac:dyDescent="0.3">
      <c r="A51" s="1" t="s">
        <v>139</v>
      </c>
      <c r="B51" s="1" t="s">
        <v>1</v>
      </c>
      <c r="C51" s="11" t="s">
        <v>1</v>
      </c>
      <c r="D51" s="16">
        <v>4.5</v>
      </c>
      <c r="E51" s="16">
        <v>0</v>
      </c>
      <c r="F51" s="16">
        <v>0</v>
      </c>
      <c r="G51" s="16">
        <v>0</v>
      </c>
      <c r="H51" s="1">
        <v>0</v>
      </c>
    </row>
    <row r="52" spans="1:8" ht="14.45" x14ac:dyDescent="0.3">
      <c r="A52" s="1" t="s">
        <v>14</v>
      </c>
      <c r="B52" s="1" t="s">
        <v>1</v>
      </c>
      <c r="C52" s="11" t="s">
        <v>7</v>
      </c>
      <c r="D52" s="16">
        <v>4.5679999999999996</v>
      </c>
      <c r="E52" s="16">
        <v>5.0750000000000002</v>
      </c>
      <c r="F52" s="16">
        <v>4.5674999999999999</v>
      </c>
      <c r="G52" s="16">
        <v>4.5679999999999996</v>
      </c>
      <c r="H52" s="1">
        <v>0</v>
      </c>
    </row>
    <row r="53" spans="1:8" ht="14.45" x14ac:dyDescent="0.3">
      <c r="A53" s="1" t="s">
        <v>140</v>
      </c>
      <c r="B53" s="1" t="s">
        <v>1</v>
      </c>
      <c r="C53" s="11" t="s">
        <v>1</v>
      </c>
      <c r="D53" s="16">
        <v>13.484999999999999</v>
      </c>
      <c r="E53" s="16">
        <v>0</v>
      </c>
      <c r="F53" s="16">
        <v>0</v>
      </c>
      <c r="G53" s="16">
        <v>0</v>
      </c>
      <c r="H53" s="1">
        <v>0</v>
      </c>
    </row>
    <row r="54" spans="1:8" ht="14.45" x14ac:dyDescent="0.3">
      <c r="A54" s="1" t="s">
        <v>30</v>
      </c>
      <c r="B54" s="1" t="s">
        <v>1</v>
      </c>
      <c r="C54" s="11" t="s">
        <v>7</v>
      </c>
      <c r="D54" s="16">
        <v>5.1749999999999998</v>
      </c>
      <c r="E54" s="16">
        <v>0</v>
      </c>
      <c r="F54" s="16">
        <v>0</v>
      </c>
      <c r="G54" s="16">
        <v>0</v>
      </c>
      <c r="H54" s="1">
        <v>0</v>
      </c>
    </row>
    <row r="55" spans="1:8" ht="14.45" x14ac:dyDescent="0.3">
      <c r="A55" s="1" t="s">
        <v>36</v>
      </c>
      <c r="B55" s="1" t="s">
        <v>1</v>
      </c>
      <c r="C55" s="11" t="s">
        <v>7</v>
      </c>
      <c r="D55" s="16">
        <v>52.680999999999997</v>
      </c>
      <c r="E55" s="16">
        <v>65</v>
      </c>
      <c r="F55" s="16">
        <v>52.680999999999997</v>
      </c>
      <c r="G55" s="16">
        <v>52.680999999999997</v>
      </c>
      <c r="H55" s="1">
        <v>0</v>
      </c>
    </row>
    <row r="56" spans="1:8" ht="14.45" x14ac:dyDescent="0.3">
      <c r="A56" s="1" t="s">
        <v>37</v>
      </c>
      <c r="B56" s="1" t="s">
        <v>1</v>
      </c>
      <c r="C56" s="11" t="s">
        <v>7</v>
      </c>
      <c r="D56" s="16">
        <v>52.680999999999997</v>
      </c>
      <c r="E56" s="16">
        <v>65</v>
      </c>
      <c r="F56" s="16">
        <v>52.680999999999997</v>
      </c>
      <c r="G56" s="16">
        <v>52.680999999999997</v>
      </c>
      <c r="H56" s="1">
        <v>0</v>
      </c>
    </row>
    <row r="57" spans="1:8" x14ac:dyDescent="0.25">
      <c r="A57" s="1" t="s">
        <v>174</v>
      </c>
      <c r="B57" s="1" t="s">
        <v>175</v>
      </c>
      <c r="C57" s="11" t="s">
        <v>7</v>
      </c>
      <c r="D57" s="16">
        <v>0</v>
      </c>
      <c r="E57" s="16">
        <v>0</v>
      </c>
      <c r="F57" s="16">
        <v>0</v>
      </c>
      <c r="G57" s="16">
        <v>0</v>
      </c>
      <c r="H57" s="1">
        <v>0</v>
      </c>
    </row>
    <row r="58" spans="1:8" x14ac:dyDescent="0.25">
      <c r="A58" s="1" t="s">
        <v>57</v>
      </c>
      <c r="B58" s="1" t="s">
        <v>1</v>
      </c>
      <c r="C58" s="11" t="s">
        <v>7</v>
      </c>
      <c r="D58" s="16">
        <v>82.26</v>
      </c>
      <c r="E58" s="16">
        <v>90</v>
      </c>
      <c r="F58" s="16">
        <v>82.26</v>
      </c>
      <c r="G58" s="16">
        <v>82.26</v>
      </c>
      <c r="H58" s="1">
        <v>0</v>
      </c>
    </row>
    <row r="59" spans="1:8" x14ac:dyDescent="0.25">
      <c r="A59" s="1" t="s">
        <v>58</v>
      </c>
      <c r="B59" s="1" t="s">
        <v>1</v>
      </c>
      <c r="C59" s="11" t="s">
        <v>7</v>
      </c>
      <c r="D59" s="16">
        <v>82.26</v>
      </c>
      <c r="E59" s="16">
        <v>90</v>
      </c>
      <c r="F59" s="16">
        <v>82.26</v>
      </c>
      <c r="G59" s="16">
        <v>82.26</v>
      </c>
      <c r="H59" s="1">
        <v>0</v>
      </c>
    </row>
    <row r="60" spans="1:8" x14ac:dyDescent="0.25">
      <c r="A60" s="1" t="s">
        <v>59</v>
      </c>
      <c r="B60" s="1" t="s">
        <v>1</v>
      </c>
      <c r="C60" s="11" t="s">
        <v>7</v>
      </c>
      <c r="D60" s="16">
        <v>82.26</v>
      </c>
      <c r="E60" s="16">
        <v>90</v>
      </c>
      <c r="F60" s="16">
        <v>82.26</v>
      </c>
      <c r="G60" s="16">
        <v>82.26</v>
      </c>
      <c r="H60" s="1">
        <v>0</v>
      </c>
    </row>
    <row r="61" spans="1:8" x14ac:dyDescent="0.25">
      <c r="A61" s="1" t="s">
        <v>60</v>
      </c>
      <c r="B61" s="1" t="s">
        <v>1</v>
      </c>
      <c r="C61" s="11" t="s">
        <v>7</v>
      </c>
      <c r="D61" s="16">
        <v>78.260000000000005</v>
      </c>
      <c r="E61" s="16">
        <v>91</v>
      </c>
      <c r="F61" s="16">
        <v>78.260000000000005</v>
      </c>
      <c r="G61" s="16">
        <v>78.260000000000005</v>
      </c>
      <c r="H61" s="1">
        <v>0</v>
      </c>
    </row>
    <row r="62" spans="1:8" x14ac:dyDescent="0.25">
      <c r="A62" s="1" t="s">
        <v>61</v>
      </c>
      <c r="B62" s="1" t="s">
        <v>1</v>
      </c>
      <c r="C62" s="11" t="s">
        <v>7</v>
      </c>
      <c r="D62" s="16">
        <v>229.14</v>
      </c>
      <c r="E62" s="16">
        <v>285</v>
      </c>
      <c r="F62" s="16">
        <v>229.14</v>
      </c>
      <c r="G62" s="16">
        <v>229.14</v>
      </c>
      <c r="H62" s="1">
        <v>0</v>
      </c>
    </row>
    <row r="63" spans="1:8" x14ac:dyDescent="0.25">
      <c r="A63" s="1" t="s">
        <v>62</v>
      </c>
      <c r="B63" s="1" t="s">
        <v>1</v>
      </c>
      <c r="C63" s="11" t="s">
        <v>7</v>
      </c>
      <c r="D63" s="16">
        <v>229.14</v>
      </c>
      <c r="E63" s="16">
        <v>285</v>
      </c>
      <c r="F63" s="16">
        <v>229.14</v>
      </c>
      <c r="G63" s="16">
        <v>229.14</v>
      </c>
      <c r="H63" s="1">
        <v>0</v>
      </c>
    </row>
    <row r="64" spans="1:8" x14ac:dyDescent="0.25">
      <c r="A64" s="1" t="s">
        <v>63</v>
      </c>
      <c r="B64" s="1" t="s">
        <v>1</v>
      </c>
      <c r="C64" s="11" t="s">
        <v>7</v>
      </c>
      <c r="D64" s="16">
        <v>229.14</v>
      </c>
      <c r="E64" s="16">
        <v>285</v>
      </c>
      <c r="F64" s="16">
        <v>229.14</v>
      </c>
      <c r="G64" s="16">
        <v>229.14</v>
      </c>
      <c r="H64" s="1">
        <v>0</v>
      </c>
    </row>
    <row r="65" spans="1:8" x14ac:dyDescent="0.25">
      <c r="A65" s="1" t="s">
        <v>176</v>
      </c>
      <c r="B65" s="1" t="s">
        <v>175</v>
      </c>
      <c r="C65" s="11" t="s">
        <v>7</v>
      </c>
      <c r="D65" s="16">
        <v>0</v>
      </c>
      <c r="E65" s="16">
        <v>0</v>
      </c>
      <c r="F65" s="16">
        <v>0</v>
      </c>
      <c r="G65" s="16">
        <v>0</v>
      </c>
      <c r="H65" s="1">
        <v>0</v>
      </c>
    </row>
    <row r="66" spans="1:8" x14ac:dyDescent="0.25">
      <c r="A66" s="1" t="s">
        <v>64</v>
      </c>
      <c r="B66" s="1" t="s">
        <v>1</v>
      </c>
      <c r="C66" s="11" t="s">
        <v>7</v>
      </c>
      <c r="D66" s="16">
        <v>109.56</v>
      </c>
      <c r="E66" s="16">
        <v>0</v>
      </c>
      <c r="F66" s="16">
        <v>0</v>
      </c>
      <c r="G66" s="16">
        <v>0</v>
      </c>
      <c r="H66" s="1">
        <v>0</v>
      </c>
    </row>
    <row r="67" spans="1:8" x14ac:dyDescent="0.25">
      <c r="A67" s="1" t="s">
        <v>107</v>
      </c>
      <c r="B67" s="1" t="s">
        <v>1</v>
      </c>
      <c r="C67" s="11" t="s">
        <v>7</v>
      </c>
      <c r="D67" s="16">
        <v>207.23</v>
      </c>
      <c r="E67" s="16">
        <v>230</v>
      </c>
      <c r="F67" s="16">
        <v>207.23</v>
      </c>
      <c r="G67" s="16">
        <v>207.23</v>
      </c>
      <c r="H67" s="1">
        <v>0</v>
      </c>
    </row>
    <row r="68" spans="1:8" x14ac:dyDescent="0.25">
      <c r="A68" s="1" t="s">
        <v>65</v>
      </c>
      <c r="B68" s="1" t="s">
        <v>1</v>
      </c>
      <c r="C68" s="11" t="s">
        <v>7</v>
      </c>
      <c r="D68" s="16">
        <v>207.23</v>
      </c>
      <c r="E68" s="16">
        <v>230</v>
      </c>
      <c r="F68" s="16">
        <v>207.23</v>
      </c>
      <c r="G68" s="16">
        <v>207.23</v>
      </c>
      <c r="H68" s="1">
        <v>0</v>
      </c>
    </row>
    <row r="69" spans="1:8" x14ac:dyDescent="0.25">
      <c r="A69" s="1" t="s">
        <v>66</v>
      </c>
      <c r="B69" s="1" t="s">
        <v>1</v>
      </c>
      <c r="C69" s="11" t="s">
        <v>7</v>
      </c>
      <c r="D69" s="16">
        <v>52.195</v>
      </c>
      <c r="E69" s="16">
        <v>73</v>
      </c>
      <c r="F69" s="16">
        <v>52.195</v>
      </c>
      <c r="G69" s="16">
        <v>52.195</v>
      </c>
      <c r="H69" s="1">
        <v>0</v>
      </c>
    </row>
    <row r="70" spans="1:8" x14ac:dyDescent="0.25">
      <c r="A70" s="1" t="s">
        <v>67</v>
      </c>
      <c r="B70" s="1" t="s">
        <v>1</v>
      </c>
      <c r="C70" s="11" t="s">
        <v>7</v>
      </c>
      <c r="D70" s="16">
        <v>52.195</v>
      </c>
      <c r="E70" s="16">
        <v>73</v>
      </c>
      <c r="F70" s="16">
        <v>52.195</v>
      </c>
      <c r="G70" s="16">
        <v>52.195</v>
      </c>
      <c r="H70" s="1">
        <v>0</v>
      </c>
    </row>
    <row r="71" spans="1:8" x14ac:dyDescent="0.25">
      <c r="A71" s="1" t="s">
        <v>31</v>
      </c>
      <c r="B71" s="1" t="s">
        <v>1</v>
      </c>
      <c r="C71" s="11" t="s">
        <v>7</v>
      </c>
      <c r="D71" s="16">
        <v>52.195</v>
      </c>
      <c r="E71" s="16">
        <v>73</v>
      </c>
      <c r="F71" s="16">
        <v>52.195</v>
      </c>
      <c r="G71" s="16">
        <v>52.195</v>
      </c>
      <c r="H71" s="1">
        <v>0</v>
      </c>
    </row>
    <row r="72" spans="1:8" x14ac:dyDescent="0.25">
      <c r="A72" s="1" t="s">
        <v>68</v>
      </c>
      <c r="B72" s="1" t="s">
        <v>1</v>
      </c>
      <c r="C72" s="11" t="s">
        <v>7</v>
      </c>
      <c r="D72" s="16">
        <v>52.195</v>
      </c>
      <c r="E72" s="16">
        <v>73</v>
      </c>
      <c r="F72" s="16">
        <v>52.195</v>
      </c>
      <c r="G72" s="16">
        <v>52.195</v>
      </c>
      <c r="H72" s="1">
        <v>0</v>
      </c>
    </row>
    <row r="73" spans="1:8" x14ac:dyDescent="0.25">
      <c r="A73" s="1" t="s">
        <v>69</v>
      </c>
      <c r="B73" s="1" t="s">
        <v>1</v>
      </c>
      <c r="C73" s="11" t="s">
        <v>7</v>
      </c>
      <c r="D73" s="16">
        <v>116.45</v>
      </c>
      <c r="E73" s="16">
        <v>137</v>
      </c>
      <c r="F73" s="16">
        <v>116.45</v>
      </c>
      <c r="G73" s="16">
        <v>116.45</v>
      </c>
      <c r="H73" s="1">
        <v>0</v>
      </c>
    </row>
    <row r="74" spans="1:8" x14ac:dyDescent="0.25">
      <c r="A74" s="1" t="s">
        <v>108</v>
      </c>
      <c r="B74" s="1" t="s">
        <v>1</v>
      </c>
      <c r="C74" s="11" t="s">
        <v>1</v>
      </c>
      <c r="D74" s="16">
        <v>3.7829999999999999</v>
      </c>
      <c r="E74" s="16">
        <v>42.5</v>
      </c>
      <c r="F74" s="16">
        <v>3.7825000000000002</v>
      </c>
      <c r="G74" s="16">
        <v>3.7829999999999999</v>
      </c>
      <c r="H74" s="1">
        <v>0</v>
      </c>
    </row>
    <row r="75" spans="1:8" x14ac:dyDescent="0.25">
      <c r="A75" s="1" t="s">
        <v>77</v>
      </c>
      <c r="B75" s="1" t="s">
        <v>1</v>
      </c>
      <c r="C75" s="11" t="s">
        <v>7</v>
      </c>
      <c r="D75" s="16">
        <v>301.64400000000001</v>
      </c>
      <c r="E75" s="16">
        <v>342</v>
      </c>
      <c r="F75" s="16">
        <v>301.64400000000001</v>
      </c>
      <c r="G75" s="16">
        <v>301.64400000000001</v>
      </c>
      <c r="H75" s="1">
        <v>0</v>
      </c>
    </row>
    <row r="76" spans="1:8" x14ac:dyDescent="0.25">
      <c r="A76" s="1" t="s">
        <v>75</v>
      </c>
      <c r="B76" s="1" t="s">
        <v>1</v>
      </c>
      <c r="C76" s="11" t="s">
        <v>7</v>
      </c>
      <c r="D76" s="16">
        <v>361.05</v>
      </c>
      <c r="E76" s="16">
        <v>415</v>
      </c>
      <c r="F76" s="16">
        <v>361.05</v>
      </c>
      <c r="G76" s="16">
        <v>361.05</v>
      </c>
      <c r="H76" s="1">
        <v>0</v>
      </c>
    </row>
    <row r="77" spans="1:8" x14ac:dyDescent="0.25">
      <c r="A77" s="1" t="s">
        <v>110</v>
      </c>
      <c r="B77" s="1" t="s">
        <v>1</v>
      </c>
      <c r="C77" s="11" t="s">
        <v>7</v>
      </c>
      <c r="D77" s="16">
        <v>349.6</v>
      </c>
      <c r="E77" s="16">
        <v>400</v>
      </c>
      <c r="F77" s="16">
        <v>349.6</v>
      </c>
      <c r="G77" s="16">
        <v>349.6</v>
      </c>
      <c r="H77" s="1">
        <v>0</v>
      </c>
    </row>
    <row r="78" spans="1:8" x14ac:dyDescent="0.25">
      <c r="A78" s="1" t="s">
        <v>82</v>
      </c>
      <c r="B78" s="1" t="s">
        <v>1</v>
      </c>
      <c r="C78" s="11" t="s">
        <v>7</v>
      </c>
      <c r="D78" s="16">
        <v>349.6</v>
      </c>
      <c r="E78" s="16">
        <v>400</v>
      </c>
      <c r="F78" s="16">
        <v>349.6</v>
      </c>
      <c r="G78" s="16">
        <v>349.6</v>
      </c>
      <c r="H78" s="1">
        <v>0</v>
      </c>
    </row>
    <row r="79" spans="1:8" x14ac:dyDescent="0.25">
      <c r="A79" s="1" t="s">
        <v>91</v>
      </c>
      <c r="B79" s="1" t="s">
        <v>1</v>
      </c>
      <c r="C79" s="11" t="s">
        <v>7</v>
      </c>
      <c r="D79" s="16">
        <v>46.817999999999998</v>
      </c>
      <c r="E79" s="16">
        <v>54</v>
      </c>
      <c r="F79" s="16">
        <v>46.817999999999998</v>
      </c>
      <c r="G79" s="16">
        <v>46.817999999999998</v>
      </c>
      <c r="H79" s="1">
        <v>0</v>
      </c>
    </row>
    <row r="80" spans="1:8" x14ac:dyDescent="0.25">
      <c r="A80" s="1" t="s">
        <v>92</v>
      </c>
      <c r="B80" s="1" t="s">
        <v>1</v>
      </c>
      <c r="C80" s="11" t="s">
        <v>7</v>
      </c>
      <c r="D80" s="16">
        <v>46.817999999999998</v>
      </c>
      <c r="E80" s="16">
        <v>54</v>
      </c>
      <c r="F80" s="16">
        <v>46.817999999999998</v>
      </c>
      <c r="G80" s="16">
        <v>46.817999999999998</v>
      </c>
      <c r="H80" s="1">
        <v>0</v>
      </c>
    </row>
    <row r="81" spans="1:8" x14ac:dyDescent="0.25">
      <c r="A81" s="1" t="s">
        <v>112</v>
      </c>
      <c r="B81" s="1" t="s">
        <v>1</v>
      </c>
      <c r="C81" s="11" t="s">
        <v>7</v>
      </c>
      <c r="D81" s="16">
        <v>196.65199999999999</v>
      </c>
      <c r="E81" s="16">
        <v>240.7</v>
      </c>
      <c r="F81" s="16">
        <v>196.65190000000001</v>
      </c>
      <c r="G81" s="16">
        <v>196.65199999999999</v>
      </c>
      <c r="H81" s="1">
        <v>0</v>
      </c>
    </row>
    <row r="82" spans="1:8" x14ac:dyDescent="0.25">
      <c r="A82" s="1" t="s">
        <v>93</v>
      </c>
      <c r="B82" s="1" t="s">
        <v>1</v>
      </c>
      <c r="C82" s="11" t="s">
        <v>7</v>
      </c>
      <c r="D82" s="16">
        <v>196.65199999999999</v>
      </c>
      <c r="E82" s="16">
        <v>240.7</v>
      </c>
      <c r="F82" s="16">
        <v>196.65190000000001</v>
      </c>
      <c r="G82" s="16">
        <v>196.65199999999999</v>
      </c>
      <c r="H82" s="1">
        <v>0</v>
      </c>
    </row>
    <row r="83" spans="1:8" x14ac:dyDescent="0.25">
      <c r="A83" s="1" t="s">
        <v>94</v>
      </c>
      <c r="B83" s="1" t="s">
        <v>1</v>
      </c>
      <c r="C83" s="11" t="s">
        <v>7</v>
      </c>
      <c r="D83" s="16">
        <v>399.04</v>
      </c>
      <c r="E83" s="16">
        <v>464</v>
      </c>
      <c r="F83" s="16">
        <v>399.04</v>
      </c>
      <c r="G83" s="16">
        <v>399.04</v>
      </c>
      <c r="H83" s="1">
        <v>0</v>
      </c>
    </row>
    <row r="84" spans="1:8" x14ac:dyDescent="0.25">
      <c r="A84" s="1" t="s">
        <v>95</v>
      </c>
      <c r="B84" s="1" t="s">
        <v>1</v>
      </c>
      <c r="C84" s="11" t="s">
        <v>7</v>
      </c>
      <c r="D84" s="16">
        <v>47.448999999999998</v>
      </c>
      <c r="E84" s="16">
        <v>51.8</v>
      </c>
      <c r="F84" s="16">
        <v>47.448799999999999</v>
      </c>
      <c r="G84" s="16">
        <v>47.448999999999998</v>
      </c>
      <c r="H84" s="1">
        <v>0</v>
      </c>
    </row>
    <row r="85" spans="1:8" x14ac:dyDescent="0.25">
      <c r="A85" s="1" t="s">
        <v>96</v>
      </c>
      <c r="B85" s="1" t="s">
        <v>1</v>
      </c>
      <c r="C85" s="11" t="s">
        <v>7</v>
      </c>
      <c r="D85" s="16">
        <v>47.448999999999998</v>
      </c>
      <c r="E85" s="16">
        <v>51.8</v>
      </c>
      <c r="F85" s="16">
        <v>47.448799999999999</v>
      </c>
      <c r="G85" s="16">
        <v>47.448999999999998</v>
      </c>
      <c r="H85" s="1">
        <v>0</v>
      </c>
    </row>
    <row r="86" spans="1:8" x14ac:dyDescent="0.25">
      <c r="A86" s="1" t="s">
        <v>113</v>
      </c>
      <c r="B86" s="1" t="s">
        <v>1</v>
      </c>
      <c r="C86" s="11" t="s">
        <v>7</v>
      </c>
      <c r="D86" s="16">
        <v>0</v>
      </c>
      <c r="E86" s="16">
        <v>52</v>
      </c>
      <c r="F86" s="16">
        <v>47.631999999999998</v>
      </c>
      <c r="G86" s="16">
        <v>47.631999999999998</v>
      </c>
      <c r="H86" s="1">
        <v>0</v>
      </c>
    </row>
    <row r="87" spans="1:8" x14ac:dyDescent="0.25">
      <c r="A87" s="1" t="s">
        <v>97</v>
      </c>
      <c r="B87" s="1" t="s">
        <v>1</v>
      </c>
      <c r="C87" s="11" t="s">
        <v>7</v>
      </c>
      <c r="D87" s="16">
        <v>0</v>
      </c>
      <c r="E87" s="16">
        <v>52</v>
      </c>
      <c r="F87" s="16">
        <v>47.631999999999998</v>
      </c>
      <c r="G87" s="16">
        <v>47.631999999999998</v>
      </c>
      <c r="H87" s="1">
        <v>0</v>
      </c>
    </row>
    <row r="88" spans="1:8" x14ac:dyDescent="0.25">
      <c r="A88" s="1" t="s">
        <v>70</v>
      </c>
      <c r="B88" s="1" t="s">
        <v>1</v>
      </c>
      <c r="C88" s="11" t="s">
        <v>7</v>
      </c>
      <c r="D88" s="16">
        <v>373.24599999999998</v>
      </c>
      <c r="E88" s="16">
        <v>431</v>
      </c>
      <c r="F88" s="16">
        <v>373.24599999999998</v>
      </c>
      <c r="G88" s="16">
        <v>373.24599999999998</v>
      </c>
      <c r="H88" s="1">
        <v>0</v>
      </c>
    </row>
    <row r="89" spans="1:8" x14ac:dyDescent="0.25">
      <c r="A89" s="1" t="s">
        <v>38</v>
      </c>
      <c r="B89" s="1" t="s">
        <v>1</v>
      </c>
      <c r="C89" s="11" t="s">
        <v>7</v>
      </c>
      <c r="D89" s="16">
        <v>383.61599999999999</v>
      </c>
      <c r="E89" s="16">
        <v>444</v>
      </c>
      <c r="F89" s="16">
        <v>383.61599999999999</v>
      </c>
      <c r="G89" s="16">
        <v>383.61599999999999</v>
      </c>
      <c r="H89" s="1">
        <v>0</v>
      </c>
    </row>
    <row r="90" spans="1:8" x14ac:dyDescent="0.25">
      <c r="A90" s="1" t="s">
        <v>17</v>
      </c>
      <c r="B90" s="1" t="s">
        <v>1</v>
      </c>
      <c r="C90" s="11" t="s">
        <v>7</v>
      </c>
      <c r="D90" s="16">
        <v>0</v>
      </c>
      <c r="E90" s="16">
        <v>58</v>
      </c>
      <c r="F90" s="16">
        <v>53.128</v>
      </c>
      <c r="G90" s="16">
        <v>53.128</v>
      </c>
      <c r="H90" s="1">
        <v>0</v>
      </c>
    </row>
    <row r="91" spans="1:8" x14ac:dyDescent="0.25">
      <c r="A91" s="1" t="s">
        <v>18</v>
      </c>
      <c r="B91" s="1" t="s">
        <v>1</v>
      </c>
      <c r="C91" s="11" t="s">
        <v>7</v>
      </c>
      <c r="D91" s="16">
        <v>0</v>
      </c>
      <c r="E91" s="16">
        <v>58</v>
      </c>
      <c r="F91" s="16">
        <v>53.128</v>
      </c>
      <c r="G91" s="16">
        <v>53.128</v>
      </c>
      <c r="H91" s="1">
        <v>0</v>
      </c>
    </row>
    <row r="92" spans="1:8" x14ac:dyDescent="0.25">
      <c r="A92" s="1" t="s">
        <v>115</v>
      </c>
      <c r="B92" s="1" t="s">
        <v>1</v>
      </c>
      <c r="C92" s="11" t="s">
        <v>7</v>
      </c>
      <c r="D92" s="16">
        <v>14.875</v>
      </c>
      <c r="E92" s="16">
        <v>17</v>
      </c>
      <c r="F92" s="16">
        <v>14.875</v>
      </c>
      <c r="G92" s="16">
        <v>14.875</v>
      </c>
      <c r="H92" s="1">
        <v>0</v>
      </c>
    </row>
    <row r="93" spans="1:8" x14ac:dyDescent="0.25">
      <c r="A93" s="1" t="s">
        <v>85</v>
      </c>
      <c r="B93" s="1" t="s">
        <v>1</v>
      </c>
      <c r="C93" s="11" t="s">
        <v>1</v>
      </c>
      <c r="D93" s="16">
        <v>1.6020000000000001</v>
      </c>
      <c r="E93" s="16">
        <v>19.45</v>
      </c>
      <c r="F93" s="16">
        <v>1.6020000000000001</v>
      </c>
      <c r="G93" s="16">
        <v>1.6020000000000001</v>
      </c>
      <c r="H93" s="1">
        <v>0</v>
      </c>
    </row>
    <row r="94" spans="1:8" x14ac:dyDescent="0.25">
      <c r="A94" s="1" t="s">
        <v>9</v>
      </c>
      <c r="B94" s="1" t="s">
        <v>1</v>
      </c>
      <c r="C94" s="11" t="s">
        <v>7</v>
      </c>
      <c r="D94" s="16">
        <v>100.52200000000001</v>
      </c>
      <c r="E94" s="16">
        <v>118</v>
      </c>
      <c r="F94" s="16">
        <v>100.52200000000001</v>
      </c>
      <c r="G94" s="16">
        <v>100.52200000000001</v>
      </c>
      <c r="H94" s="1">
        <v>0</v>
      </c>
    </row>
    <row r="95" spans="1:8" x14ac:dyDescent="0.25">
      <c r="A95" s="1" t="s">
        <v>33</v>
      </c>
      <c r="B95" s="1" t="s">
        <v>1</v>
      </c>
      <c r="C95" s="11" t="s">
        <v>7</v>
      </c>
      <c r="D95" s="16">
        <v>53.198</v>
      </c>
      <c r="E95" s="16">
        <v>61.5</v>
      </c>
      <c r="F95" s="16">
        <v>53.197499999999998</v>
      </c>
      <c r="G95" s="16">
        <v>53.198</v>
      </c>
      <c r="H95" s="1">
        <v>0</v>
      </c>
    </row>
    <row r="96" spans="1:8" x14ac:dyDescent="0.25">
      <c r="A96" s="1" t="s">
        <v>141</v>
      </c>
      <c r="B96" s="1" t="s">
        <v>1</v>
      </c>
      <c r="C96" s="11" t="s">
        <v>1</v>
      </c>
      <c r="D96" s="16">
        <v>0.436</v>
      </c>
      <c r="E96" s="16">
        <v>0</v>
      </c>
      <c r="F96" s="16">
        <v>0</v>
      </c>
      <c r="G96" s="16">
        <v>0</v>
      </c>
      <c r="H96" s="1">
        <v>0</v>
      </c>
    </row>
    <row r="97" spans="1:8" x14ac:dyDescent="0.25">
      <c r="A97" s="1" t="s">
        <v>142</v>
      </c>
      <c r="B97" s="1" t="s">
        <v>1</v>
      </c>
      <c r="C97" s="11" t="s">
        <v>1</v>
      </c>
      <c r="D97" s="16">
        <v>0.436</v>
      </c>
      <c r="E97" s="16">
        <v>0</v>
      </c>
      <c r="F97" s="16">
        <v>0</v>
      </c>
      <c r="G97" s="16">
        <v>0</v>
      </c>
      <c r="H97" s="1">
        <v>0</v>
      </c>
    </row>
    <row r="98" spans="1:8" x14ac:dyDescent="0.25">
      <c r="A98" s="1" t="s">
        <v>143</v>
      </c>
      <c r="B98" s="1" t="s">
        <v>1</v>
      </c>
      <c r="C98" s="11" t="s">
        <v>1</v>
      </c>
      <c r="D98" s="16">
        <v>0.91800000000000004</v>
      </c>
      <c r="E98" s="16">
        <v>0</v>
      </c>
      <c r="F98" s="16">
        <v>0</v>
      </c>
      <c r="G98" s="16">
        <v>0</v>
      </c>
      <c r="H98" s="1">
        <v>0</v>
      </c>
    </row>
    <row r="99" spans="1:8" x14ac:dyDescent="0.25">
      <c r="A99" s="1" t="s">
        <v>144</v>
      </c>
      <c r="B99" s="1" t="s">
        <v>1</v>
      </c>
      <c r="C99" s="11" t="s">
        <v>1</v>
      </c>
      <c r="D99" s="16">
        <v>0</v>
      </c>
      <c r="E99" s="16">
        <v>0</v>
      </c>
      <c r="F99" s="16">
        <v>0</v>
      </c>
      <c r="G99" s="16">
        <v>0</v>
      </c>
      <c r="H99" s="1">
        <v>0</v>
      </c>
    </row>
    <row r="100" spans="1:8" x14ac:dyDescent="0.25">
      <c r="A100" s="1" t="s">
        <v>145</v>
      </c>
      <c r="B100" s="1" t="s">
        <v>1</v>
      </c>
      <c r="C100" s="11" t="s">
        <v>7</v>
      </c>
      <c r="D100" s="16">
        <v>90.585999999999999</v>
      </c>
      <c r="E100" s="16">
        <v>0</v>
      </c>
      <c r="F100" s="16">
        <v>0</v>
      </c>
      <c r="G100" s="16">
        <v>0</v>
      </c>
      <c r="H100" s="1">
        <v>0</v>
      </c>
    </row>
    <row r="101" spans="1:8" x14ac:dyDescent="0.25">
      <c r="A101" s="1" t="s">
        <v>146</v>
      </c>
      <c r="B101" s="1" t="s">
        <v>1</v>
      </c>
      <c r="C101" s="11" t="s">
        <v>7</v>
      </c>
      <c r="D101" s="16">
        <v>100.43</v>
      </c>
      <c r="E101" s="16">
        <v>0</v>
      </c>
      <c r="F101" s="16">
        <v>0</v>
      </c>
      <c r="G101" s="16">
        <v>0</v>
      </c>
      <c r="H101" s="1">
        <v>0</v>
      </c>
    </row>
    <row r="102" spans="1:8" x14ac:dyDescent="0.25">
      <c r="A102" s="1" t="s">
        <v>147</v>
      </c>
      <c r="B102" s="1" t="s">
        <v>1</v>
      </c>
      <c r="C102" s="11" t="s">
        <v>7</v>
      </c>
      <c r="D102" s="16">
        <v>8.44</v>
      </c>
      <c r="E102" s="16">
        <v>0</v>
      </c>
      <c r="F102" s="16">
        <v>0</v>
      </c>
      <c r="G102" s="16">
        <v>0</v>
      </c>
      <c r="H102" s="1">
        <v>0</v>
      </c>
    </row>
    <row r="103" spans="1:8" x14ac:dyDescent="0.25">
      <c r="A103" s="1" t="s">
        <v>148</v>
      </c>
      <c r="B103" s="1" t="s">
        <v>1</v>
      </c>
      <c r="C103" s="11" t="s">
        <v>7</v>
      </c>
      <c r="D103" s="16">
        <v>0</v>
      </c>
      <c r="E103" s="16">
        <v>0</v>
      </c>
      <c r="F103" s="16">
        <v>0</v>
      </c>
      <c r="G103" s="16">
        <v>0</v>
      </c>
      <c r="H103" s="1">
        <v>0</v>
      </c>
    </row>
    <row r="104" spans="1:8" x14ac:dyDescent="0.25">
      <c r="A104" s="1" t="s">
        <v>149</v>
      </c>
      <c r="B104" s="1" t="s">
        <v>1</v>
      </c>
      <c r="C104" s="11" t="s">
        <v>7</v>
      </c>
      <c r="D104" s="16">
        <v>422.23500000000001</v>
      </c>
      <c r="E104" s="16">
        <v>0</v>
      </c>
      <c r="F104" s="16">
        <v>0</v>
      </c>
      <c r="G104" s="16">
        <v>0</v>
      </c>
      <c r="H104" s="1">
        <v>0</v>
      </c>
    </row>
    <row r="105" spans="1:8" x14ac:dyDescent="0.25">
      <c r="A105" s="1" t="s">
        <v>150</v>
      </c>
      <c r="B105" s="1" t="s">
        <v>1</v>
      </c>
      <c r="C105" s="11" t="s">
        <v>7</v>
      </c>
      <c r="D105" s="16">
        <v>224.75</v>
      </c>
      <c r="E105" s="16">
        <v>0</v>
      </c>
      <c r="F105" s="16">
        <v>0</v>
      </c>
      <c r="G105" s="16">
        <v>0</v>
      </c>
      <c r="H105" s="1">
        <v>0</v>
      </c>
    </row>
    <row r="106" spans="1:8" x14ac:dyDescent="0.25">
      <c r="A106" s="1" t="s">
        <v>151</v>
      </c>
      <c r="B106" s="1" t="s">
        <v>1</v>
      </c>
      <c r="C106" s="11" t="s">
        <v>7</v>
      </c>
      <c r="D106" s="16">
        <v>36.049999999999997</v>
      </c>
      <c r="E106" s="16">
        <v>0</v>
      </c>
      <c r="F106" s="16">
        <v>0</v>
      </c>
      <c r="G106" s="16">
        <v>0</v>
      </c>
      <c r="H106" s="1">
        <v>0</v>
      </c>
    </row>
    <row r="107" spans="1:8" x14ac:dyDescent="0.25">
      <c r="A107" s="1" t="s">
        <v>152</v>
      </c>
      <c r="B107" s="1" t="s">
        <v>1</v>
      </c>
      <c r="C107" s="11" t="s">
        <v>7</v>
      </c>
      <c r="D107" s="16">
        <v>0</v>
      </c>
      <c r="E107" s="16">
        <v>0</v>
      </c>
      <c r="F107" s="16">
        <v>0</v>
      </c>
      <c r="G107" s="16">
        <v>0</v>
      </c>
      <c r="H107" s="1">
        <v>0</v>
      </c>
    </row>
    <row r="108" spans="1:8" x14ac:dyDescent="0.25">
      <c r="A108" s="1" t="s">
        <v>153</v>
      </c>
      <c r="B108" s="1" t="s">
        <v>1</v>
      </c>
      <c r="C108" s="11" t="s">
        <v>7</v>
      </c>
      <c r="D108" s="16">
        <v>7.41</v>
      </c>
      <c r="E108" s="16">
        <v>0</v>
      </c>
      <c r="F108" s="16">
        <v>0</v>
      </c>
      <c r="G108" s="16">
        <v>0</v>
      </c>
      <c r="H108" s="1">
        <v>0</v>
      </c>
    </row>
    <row r="109" spans="1:8" x14ac:dyDescent="0.25">
      <c r="A109" s="1" t="s">
        <v>154</v>
      </c>
      <c r="B109" s="1" t="s">
        <v>1</v>
      </c>
      <c r="C109" s="11" t="s">
        <v>7</v>
      </c>
      <c r="D109" s="16">
        <v>1.1819999999999999</v>
      </c>
      <c r="E109" s="16">
        <v>0</v>
      </c>
      <c r="F109" s="16">
        <v>0</v>
      </c>
      <c r="G109" s="16">
        <v>0</v>
      </c>
      <c r="H109" s="1">
        <v>0</v>
      </c>
    </row>
    <row r="110" spans="1:8" x14ac:dyDescent="0.25">
      <c r="A110" s="1" t="s">
        <v>155</v>
      </c>
      <c r="B110" s="1" t="s">
        <v>1</v>
      </c>
      <c r="C110" s="11" t="s">
        <v>7</v>
      </c>
      <c r="D110" s="16">
        <v>2.9550000000000001</v>
      </c>
      <c r="E110" s="16">
        <v>0</v>
      </c>
      <c r="F110" s="16">
        <v>0</v>
      </c>
      <c r="G110" s="16">
        <v>0</v>
      </c>
      <c r="H110" s="1">
        <v>0</v>
      </c>
    </row>
    <row r="111" spans="1:8" x14ac:dyDescent="0.25">
      <c r="A111" s="1" t="s">
        <v>156</v>
      </c>
      <c r="B111" s="1" t="s">
        <v>1</v>
      </c>
      <c r="C111" s="11" t="s">
        <v>7</v>
      </c>
      <c r="D111" s="16">
        <v>17.25</v>
      </c>
      <c r="E111" s="16">
        <v>0</v>
      </c>
      <c r="F111" s="16">
        <v>0</v>
      </c>
      <c r="G111" s="16">
        <v>0</v>
      </c>
      <c r="H111" s="1">
        <v>0</v>
      </c>
    </row>
    <row r="112" spans="1:8" x14ac:dyDescent="0.25">
      <c r="A112" s="1" t="s">
        <v>157</v>
      </c>
      <c r="B112" s="1" t="s">
        <v>1</v>
      </c>
      <c r="C112" s="11" t="s">
        <v>7</v>
      </c>
      <c r="D112" s="16">
        <v>109.56</v>
      </c>
      <c r="E112" s="16">
        <v>0</v>
      </c>
      <c r="F112" s="16">
        <v>0</v>
      </c>
      <c r="G112" s="16">
        <v>0</v>
      </c>
      <c r="H112" s="1">
        <v>0</v>
      </c>
    </row>
    <row r="113" spans="1:8" x14ac:dyDescent="0.25">
      <c r="A113" s="1" t="s">
        <v>158</v>
      </c>
      <c r="B113" s="1" t="s">
        <v>1</v>
      </c>
      <c r="C113" s="11" t="s">
        <v>7</v>
      </c>
      <c r="D113" s="16">
        <v>109.56</v>
      </c>
      <c r="E113" s="16">
        <v>0</v>
      </c>
      <c r="F113" s="16">
        <v>0</v>
      </c>
      <c r="G113" s="16">
        <v>0</v>
      </c>
      <c r="H113" s="1">
        <v>0</v>
      </c>
    </row>
    <row r="114" spans="1:8" x14ac:dyDescent="0.25">
      <c r="A114" s="1" t="s">
        <v>159</v>
      </c>
      <c r="B114" s="1" t="s">
        <v>1</v>
      </c>
      <c r="C114" s="11" t="s">
        <v>7</v>
      </c>
      <c r="D114" s="16">
        <v>17.25</v>
      </c>
      <c r="E114" s="16">
        <v>0</v>
      </c>
      <c r="F114" s="16">
        <v>0</v>
      </c>
      <c r="G114" s="16">
        <v>0</v>
      </c>
      <c r="H114" s="1">
        <v>0</v>
      </c>
    </row>
    <row r="115" spans="1:8" x14ac:dyDescent="0.25">
      <c r="A115" s="1" t="s">
        <v>160</v>
      </c>
      <c r="B115" s="1" t="s">
        <v>1</v>
      </c>
      <c r="C115" s="11" t="s">
        <v>7</v>
      </c>
      <c r="D115" s="16">
        <v>17.25</v>
      </c>
      <c r="E115" s="16">
        <v>0</v>
      </c>
      <c r="F115" s="16">
        <v>0</v>
      </c>
      <c r="G115" s="16">
        <v>0</v>
      </c>
      <c r="H115" s="1">
        <v>0</v>
      </c>
    </row>
    <row r="116" spans="1:8" x14ac:dyDescent="0.25">
      <c r="A116" s="1" t="s">
        <v>161</v>
      </c>
      <c r="B116" s="1" t="s">
        <v>1</v>
      </c>
      <c r="C116" s="11" t="s">
        <v>7</v>
      </c>
      <c r="D116" s="16">
        <v>109.56</v>
      </c>
      <c r="E116" s="16">
        <v>0</v>
      </c>
      <c r="F116" s="16">
        <v>0</v>
      </c>
      <c r="G116" s="16">
        <v>0</v>
      </c>
      <c r="H116" s="1">
        <v>0</v>
      </c>
    </row>
    <row r="117" spans="1:8" x14ac:dyDescent="0.25">
      <c r="A117" s="1" t="s">
        <v>162</v>
      </c>
      <c r="B117" s="1" t="s">
        <v>1</v>
      </c>
      <c r="C117" s="11" t="s">
        <v>7</v>
      </c>
      <c r="D117" s="16">
        <v>51.8</v>
      </c>
      <c r="E117" s="16">
        <v>0</v>
      </c>
      <c r="F117" s="16">
        <v>0</v>
      </c>
      <c r="G117" s="16">
        <v>0</v>
      </c>
      <c r="H117" s="1">
        <v>0</v>
      </c>
    </row>
    <row r="118" spans="1:8" x14ac:dyDescent="0.25">
      <c r="A118" s="1" t="s">
        <v>163</v>
      </c>
      <c r="B118" s="1" t="s">
        <v>1</v>
      </c>
      <c r="C118" s="11" t="s">
        <v>7</v>
      </c>
      <c r="D118" s="16">
        <v>64.12</v>
      </c>
      <c r="E118" s="16">
        <v>0</v>
      </c>
      <c r="F118" s="16">
        <v>0</v>
      </c>
      <c r="G118" s="16">
        <v>0</v>
      </c>
      <c r="H118" s="1">
        <v>0</v>
      </c>
    </row>
    <row r="119" spans="1:8" x14ac:dyDescent="0.25">
      <c r="A119" s="1" t="s">
        <v>164</v>
      </c>
      <c r="B119" s="1" t="s">
        <v>1</v>
      </c>
      <c r="C119" s="11" t="s">
        <v>7</v>
      </c>
      <c r="D119" s="16">
        <v>109.56</v>
      </c>
      <c r="E119" s="16">
        <v>0</v>
      </c>
      <c r="F119" s="16">
        <v>0</v>
      </c>
      <c r="G119" s="16">
        <v>0</v>
      </c>
      <c r="H119" s="1">
        <v>0</v>
      </c>
    </row>
    <row r="120" spans="1:8" x14ac:dyDescent="0.25">
      <c r="A120" s="1" t="s">
        <v>165</v>
      </c>
      <c r="B120" s="1" t="s">
        <v>1</v>
      </c>
      <c r="C120" s="11" t="s">
        <v>7</v>
      </c>
      <c r="D120" s="16">
        <v>181</v>
      </c>
      <c r="E120" s="16">
        <v>0</v>
      </c>
      <c r="F120" s="16">
        <v>0</v>
      </c>
      <c r="G120" s="16">
        <v>0</v>
      </c>
      <c r="H120" s="1">
        <v>0</v>
      </c>
    </row>
    <row r="121" spans="1:8" x14ac:dyDescent="0.25">
      <c r="A121" s="1" t="s">
        <v>166</v>
      </c>
      <c r="B121" s="1" t="s">
        <v>1</v>
      </c>
      <c r="C121" s="11" t="s">
        <v>7</v>
      </c>
      <c r="D121" s="16">
        <v>2.169</v>
      </c>
      <c r="E121" s="16">
        <v>0</v>
      </c>
      <c r="F121" s="16">
        <v>0</v>
      </c>
      <c r="G121" s="16">
        <v>0</v>
      </c>
      <c r="H121" s="1">
        <v>0</v>
      </c>
    </row>
    <row r="122" spans="1:8" x14ac:dyDescent="0.25">
      <c r="A122" s="1" t="s">
        <v>167</v>
      </c>
      <c r="B122" s="1" t="s">
        <v>1</v>
      </c>
      <c r="C122" s="11" t="s">
        <v>7</v>
      </c>
      <c r="D122" s="16">
        <v>1.9279999999999999</v>
      </c>
      <c r="E122" s="16">
        <v>0</v>
      </c>
      <c r="F122" s="16">
        <v>0</v>
      </c>
      <c r="G122" s="16">
        <v>0</v>
      </c>
      <c r="H122" s="1">
        <v>0</v>
      </c>
    </row>
    <row r="123" spans="1:8" x14ac:dyDescent="0.25">
      <c r="A123" s="1" t="s">
        <v>168</v>
      </c>
      <c r="B123" s="1" t="s">
        <v>1</v>
      </c>
      <c r="C123" s="11" t="s">
        <v>7</v>
      </c>
      <c r="D123" s="16">
        <v>3.081</v>
      </c>
      <c r="E123" s="16">
        <v>0</v>
      </c>
      <c r="F123" s="16">
        <v>0</v>
      </c>
      <c r="G123" s="16">
        <v>0</v>
      </c>
      <c r="H123" s="1">
        <v>0</v>
      </c>
    </row>
    <row r="124" spans="1:8" x14ac:dyDescent="0.25">
      <c r="A124" s="1" t="s">
        <v>169</v>
      </c>
      <c r="B124" s="1" t="s">
        <v>1</v>
      </c>
      <c r="C124" s="11" t="s">
        <v>7</v>
      </c>
      <c r="D124" s="16">
        <v>10.1</v>
      </c>
      <c r="E124" s="16">
        <v>0</v>
      </c>
      <c r="F124" s="16">
        <v>0</v>
      </c>
      <c r="G124" s="16">
        <v>0</v>
      </c>
      <c r="H124" s="1">
        <v>0</v>
      </c>
    </row>
    <row r="125" spans="1:8" x14ac:dyDescent="0.25">
      <c r="A125" s="1" t="s">
        <v>76</v>
      </c>
      <c r="B125" s="1" t="s">
        <v>1</v>
      </c>
      <c r="C125" s="11" t="s">
        <v>7</v>
      </c>
      <c r="D125" s="16">
        <v>364.99099999999999</v>
      </c>
      <c r="E125" s="16">
        <v>420.49700000000001</v>
      </c>
      <c r="F125" s="16">
        <v>364.9914</v>
      </c>
      <c r="G125" s="16">
        <v>364.99099999999999</v>
      </c>
      <c r="H125" s="1">
        <v>0</v>
      </c>
    </row>
    <row r="126" spans="1:8" x14ac:dyDescent="0.25">
      <c r="A126" s="1" t="s">
        <v>109</v>
      </c>
      <c r="B126" s="1" t="s">
        <v>1</v>
      </c>
      <c r="C126" s="11" t="s">
        <v>7</v>
      </c>
      <c r="D126" s="16">
        <v>48.093000000000004</v>
      </c>
      <c r="E126" s="16">
        <v>52.503</v>
      </c>
      <c r="F126" s="16">
        <v>48.092799999999997</v>
      </c>
      <c r="G126" s="16">
        <v>48.093000000000004</v>
      </c>
      <c r="H126" s="1">
        <v>0</v>
      </c>
    </row>
    <row r="127" spans="1:8" x14ac:dyDescent="0.25">
      <c r="A127" s="1" t="s">
        <v>78</v>
      </c>
      <c r="B127" s="1" t="s">
        <v>1</v>
      </c>
      <c r="C127" s="11" t="s">
        <v>7</v>
      </c>
      <c r="D127" s="16">
        <v>222.053</v>
      </c>
      <c r="E127" s="16">
        <v>247</v>
      </c>
      <c r="F127" s="16">
        <v>222.053</v>
      </c>
      <c r="G127" s="16">
        <v>222.053</v>
      </c>
      <c r="H127" s="1">
        <v>0</v>
      </c>
    </row>
    <row r="128" spans="1:8" x14ac:dyDescent="0.25">
      <c r="A128" s="1" t="s">
        <v>79</v>
      </c>
      <c r="B128" s="1" t="s">
        <v>1</v>
      </c>
      <c r="C128" s="11" t="s">
        <v>7</v>
      </c>
      <c r="D128" s="16">
        <v>222.053</v>
      </c>
      <c r="E128" s="16">
        <v>247</v>
      </c>
      <c r="F128" s="16">
        <v>222.053</v>
      </c>
      <c r="G128" s="16">
        <v>222.053</v>
      </c>
      <c r="H128" s="1">
        <v>0</v>
      </c>
    </row>
    <row r="129" spans="1:8" x14ac:dyDescent="0.25">
      <c r="A129" s="1" t="s">
        <v>80</v>
      </c>
      <c r="B129" s="1" t="s">
        <v>1</v>
      </c>
      <c r="C129" s="11" t="s">
        <v>7</v>
      </c>
      <c r="D129" s="16">
        <v>92.212999999999994</v>
      </c>
      <c r="E129" s="16">
        <v>101</v>
      </c>
      <c r="F129" s="16">
        <v>92.212999999999994</v>
      </c>
      <c r="G129" s="16">
        <v>92.212999999999994</v>
      </c>
      <c r="H129" s="1">
        <v>0</v>
      </c>
    </row>
    <row r="130" spans="1:8" x14ac:dyDescent="0.25">
      <c r="A130" s="1" t="s">
        <v>83</v>
      </c>
      <c r="B130" s="1" t="s">
        <v>1</v>
      </c>
      <c r="C130" s="11" t="s">
        <v>7</v>
      </c>
      <c r="D130" s="16">
        <v>53.128</v>
      </c>
      <c r="E130" s="16">
        <v>58</v>
      </c>
      <c r="F130" s="16">
        <v>53.128</v>
      </c>
      <c r="G130" s="16">
        <v>53.128</v>
      </c>
      <c r="H130" s="1">
        <v>0</v>
      </c>
    </row>
    <row r="131" spans="1:8" x14ac:dyDescent="0.25">
      <c r="A131" s="1" t="s">
        <v>84</v>
      </c>
      <c r="B131" s="1" t="s">
        <v>1</v>
      </c>
      <c r="C131" s="11" t="s">
        <v>7</v>
      </c>
      <c r="D131" s="16">
        <v>53.128</v>
      </c>
      <c r="E131" s="16">
        <v>58</v>
      </c>
      <c r="F131" s="16">
        <v>53.128</v>
      </c>
      <c r="G131" s="16">
        <v>53.128</v>
      </c>
      <c r="H131" s="1">
        <v>0</v>
      </c>
    </row>
    <row r="132" spans="1:8" x14ac:dyDescent="0.25">
      <c r="A132" s="1" t="s">
        <v>86</v>
      </c>
      <c r="B132" s="1" t="s">
        <v>1</v>
      </c>
      <c r="C132" s="11" t="s">
        <v>7</v>
      </c>
      <c r="D132" s="16">
        <v>38.155999999999999</v>
      </c>
      <c r="E132" s="16">
        <v>41.61</v>
      </c>
      <c r="F132" s="16">
        <v>38.156399999999998</v>
      </c>
      <c r="G132" s="16">
        <v>38.155999999999999</v>
      </c>
      <c r="H132" s="1">
        <v>0</v>
      </c>
    </row>
    <row r="133" spans="1:8" x14ac:dyDescent="0.25">
      <c r="A133" s="1" t="s">
        <v>87</v>
      </c>
      <c r="B133" s="1" t="s">
        <v>1</v>
      </c>
      <c r="C133" s="11" t="s">
        <v>7</v>
      </c>
      <c r="D133" s="16">
        <v>38.155999999999999</v>
      </c>
      <c r="E133" s="16">
        <v>41.61</v>
      </c>
      <c r="F133" s="16">
        <v>38.156399999999998</v>
      </c>
      <c r="G133" s="16">
        <v>38.155999999999999</v>
      </c>
      <c r="H133" s="1">
        <v>0</v>
      </c>
    </row>
    <row r="134" spans="1:8" x14ac:dyDescent="0.25">
      <c r="A134" s="1" t="s">
        <v>111</v>
      </c>
      <c r="B134" s="1" t="s">
        <v>1</v>
      </c>
      <c r="C134" s="11" t="s">
        <v>7</v>
      </c>
      <c r="D134" s="16">
        <v>207.78100000000001</v>
      </c>
      <c r="E134" s="16">
        <v>255.26</v>
      </c>
      <c r="F134" s="16">
        <v>207.78100000000001</v>
      </c>
      <c r="G134" s="16">
        <v>207.78100000000001</v>
      </c>
      <c r="H134" s="1">
        <v>0</v>
      </c>
    </row>
    <row r="135" spans="1:8" x14ac:dyDescent="0.25">
      <c r="A135" s="1" t="s">
        <v>88</v>
      </c>
      <c r="B135" s="1" t="s">
        <v>1</v>
      </c>
      <c r="C135" s="11" t="s">
        <v>7</v>
      </c>
      <c r="D135" s="16">
        <v>209.946</v>
      </c>
      <c r="E135" s="16">
        <v>257.92</v>
      </c>
      <c r="F135" s="16">
        <v>209.946</v>
      </c>
      <c r="G135" s="16">
        <v>209.946</v>
      </c>
      <c r="H135" s="1">
        <v>0</v>
      </c>
    </row>
    <row r="136" spans="1:8" x14ac:dyDescent="0.25">
      <c r="A136" s="1" t="s">
        <v>89</v>
      </c>
      <c r="B136" s="1" t="s">
        <v>1</v>
      </c>
      <c r="C136" s="11" t="s">
        <v>7</v>
      </c>
      <c r="D136" s="16">
        <v>26.622</v>
      </c>
      <c r="E136" s="16">
        <v>29</v>
      </c>
      <c r="F136" s="16">
        <v>26.622</v>
      </c>
      <c r="G136" s="16">
        <v>26.622</v>
      </c>
      <c r="H136" s="1">
        <v>0</v>
      </c>
    </row>
    <row r="137" spans="1:8" x14ac:dyDescent="0.25">
      <c r="A137" s="1" t="s">
        <v>90</v>
      </c>
      <c r="B137" s="1" t="s">
        <v>1</v>
      </c>
      <c r="C137" s="11" t="s">
        <v>7</v>
      </c>
      <c r="D137" s="16">
        <v>26.622</v>
      </c>
      <c r="E137" s="16">
        <v>29</v>
      </c>
      <c r="F137" s="16">
        <v>26.622</v>
      </c>
      <c r="G137" s="16">
        <v>26.622</v>
      </c>
      <c r="H137" s="1">
        <v>0</v>
      </c>
    </row>
    <row r="138" spans="1:8" x14ac:dyDescent="0.25">
      <c r="A138" s="1" t="s">
        <v>15</v>
      </c>
      <c r="B138" s="1" t="s">
        <v>1</v>
      </c>
      <c r="C138" s="11" t="s">
        <v>7</v>
      </c>
      <c r="D138" s="16">
        <v>1.38</v>
      </c>
      <c r="E138" s="16">
        <v>3.0209999999999999</v>
      </c>
      <c r="F138" s="16">
        <v>2.7793000000000001</v>
      </c>
      <c r="G138" s="16">
        <v>2.7789999999999999</v>
      </c>
      <c r="H138" s="1">
        <v>0</v>
      </c>
    </row>
    <row r="139" spans="1:8" x14ac:dyDescent="0.25">
      <c r="A139" s="1" t="s">
        <v>16</v>
      </c>
      <c r="B139" s="1" t="s">
        <v>1</v>
      </c>
      <c r="C139" s="11" t="s">
        <v>7</v>
      </c>
      <c r="D139" s="16">
        <v>5.52</v>
      </c>
      <c r="E139" s="16">
        <v>12.084</v>
      </c>
      <c r="F139" s="16">
        <v>11.117000000000001</v>
      </c>
      <c r="G139" s="16">
        <v>11.117000000000001</v>
      </c>
      <c r="H139" s="1">
        <v>0</v>
      </c>
    </row>
    <row r="140" spans="1:8" x14ac:dyDescent="0.25">
      <c r="A140" s="1" t="s">
        <v>12</v>
      </c>
      <c r="B140" s="1" t="s">
        <v>1</v>
      </c>
      <c r="C140" s="11" t="s">
        <v>7</v>
      </c>
      <c r="D140" s="16">
        <v>55.601999999999997</v>
      </c>
      <c r="E140" s="16">
        <v>60.436999999999941</v>
      </c>
      <c r="F140" s="16">
        <v>55.601999999999997</v>
      </c>
      <c r="G140" s="16">
        <v>55.601999999999997</v>
      </c>
      <c r="H140" s="1">
        <v>0</v>
      </c>
    </row>
    <row r="141" spans="1:8" x14ac:dyDescent="0.25">
      <c r="A141" s="1" t="s">
        <v>13</v>
      </c>
      <c r="B141" s="1" t="s">
        <v>1</v>
      </c>
      <c r="C141" s="11" t="s">
        <v>7</v>
      </c>
      <c r="D141" s="16">
        <v>11.246</v>
      </c>
      <c r="E141" s="16">
        <v>8.6239999999999988</v>
      </c>
      <c r="F141" s="16">
        <v>7.9340000000000002</v>
      </c>
      <c r="G141" s="16">
        <v>7.9340000000000002</v>
      </c>
      <c r="H141" s="1">
        <v>0</v>
      </c>
    </row>
    <row r="142" spans="1:8" x14ac:dyDescent="0.25">
      <c r="A142" s="1" t="s">
        <v>170</v>
      </c>
      <c r="B142" s="1" t="s">
        <v>1</v>
      </c>
      <c r="C142" s="11" t="s">
        <v>7</v>
      </c>
      <c r="D142" s="16">
        <v>410.50299999999999</v>
      </c>
      <c r="E142" s="16">
        <v>0</v>
      </c>
      <c r="F142" s="16">
        <v>0</v>
      </c>
      <c r="G142" s="16">
        <v>0</v>
      </c>
      <c r="H142" s="1">
        <v>0</v>
      </c>
    </row>
    <row r="143" spans="1:8" x14ac:dyDescent="0.25">
      <c r="A143" s="1" t="s">
        <v>171</v>
      </c>
      <c r="B143" s="1" t="s">
        <v>1</v>
      </c>
      <c r="C143" s="11" t="s">
        <v>7</v>
      </c>
      <c r="D143" s="16">
        <v>17.75</v>
      </c>
      <c r="E143" s="16">
        <v>0</v>
      </c>
      <c r="F143" s="16">
        <v>0</v>
      </c>
      <c r="G143" s="16">
        <v>0</v>
      </c>
      <c r="H143" s="1">
        <v>0</v>
      </c>
    </row>
    <row r="144" spans="1:8" x14ac:dyDescent="0.25">
      <c r="A144" s="1" t="s">
        <v>172</v>
      </c>
      <c r="B144" s="1" t="s">
        <v>1</v>
      </c>
      <c r="C144" s="11" t="s">
        <v>7</v>
      </c>
      <c r="D144" s="16">
        <v>17.75</v>
      </c>
      <c r="E144" s="16">
        <v>0</v>
      </c>
      <c r="F144" s="16">
        <v>0</v>
      </c>
      <c r="G144" s="16">
        <v>0</v>
      </c>
      <c r="H144" s="1">
        <v>0</v>
      </c>
    </row>
    <row r="145" spans="1:8" x14ac:dyDescent="0.25">
      <c r="A145" s="1" t="s">
        <v>173</v>
      </c>
      <c r="B145" s="1" t="s">
        <v>1</v>
      </c>
      <c r="C145" s="11" t="s">
        <v>7</v>
      </c>
      <c r="D145" s="16">
        <v>13.8</v>
      </c>
      <c r="E145" s="16">
        <v>0</v>
      </c>
      <c r="F145" s="16">
        <v>0</v>
      </c>
      <c r="G145" s="16">
        <v>0</v>
      </c>
      <c r="H145" s="1">
        <v>0</v>
      </c>
    </row>
    <row r="146" spans="1:8" ht="14.45" customHeight="1" x14ac:dyDescent="0.25">
      <c r="A146" s="1" t="s">
        <v>35</v>
      </c>
      <c r="B146" s="1" t="s">
        <v>1</v>
      </c>
      <c r="C146" s="11" t="s">
        <v>7</v>
      </c>
      <c r="D146" s="16">
        <v>194.85</v>
      </c>
      <c r="E146" s="16">
        <v>450</v>
      </c>
      <c r="F146" s="16">
        <v>194.85</v>
      </c>
      <c r="G146" s="16">
        <v>194.85</v>
      </c>
      <c r="H146" s="1">
        <v>0</v>
      </c>
    </row>
    <row r="147" spans="1:8" x14ac:dyDescent="0.25">
      <c r="A147" s="1" t="s">
        <v>34</v>
      </c>
      <c r="B147" s="1" t="s">
        <v>1</v>
      </c>
      <c r="C147" s="11" t="s">
        <v>7</v>
      </c>
      <c r="D147" s="16">
        <v>209.5</v>
      </c>
      <c r="E147" s="16">
        <v>500</v>
      </c>
      <c r="F147" s="16">
        <v>209.5</v>
      </c>
      <c r="G147" s="16">
        <v>209.5</v>
      </c>
      <c r="H147" s="1">
        <v>0</v>
      </c>
    </row>
    <row r="148" spans="1:8" x14ac:dyDescent="0.25">
      <c r="A148"/>
    </row>
    <row r="149" spans="1:8" x14ac:dyDescent="0.25">
      <c r="A149"/>
    </row>
    <row r="150" spans="1:8" x14ac:dyDescent="0.25">
      <c r="A150"/>
    </row>
    <row r="151" spans="1:8" x14ac:dyDescent="0.25">
      <c r="A151"/>
    </row>
    <row r="152" spans="1:8" x14ac:dyDescent="0.25">
      <c r="A152"/>
    </row>
    <row r="153" spans="1:8" x14ac:dyDescent="0.25">
      <c r="A153"/>
    </row>
    <row r="154" spans="1:8" x14ac:dyDescent="0.25">
      <c r="A154"/>
    </row>
    <row r="155" spans="1:8" x14ac:dyDescent="0.25">
      <c r="A155"/>
    </row>
    <row r="156" spans="1:8" x14ac:dyDescent="0.25">
      <c r="A156"/>
    </row>
    <row r="157" spans="1:8" x14ac:dyDescent="0.25">
      <c r="A157"/>
    </row>
    <row r="158" spans="1:8" x14ac:dyDescent="0.25">
      <c r="A158"/>
    </row>
    <row r="159" spans="1:8" x14ac:dyDescent="0.25">
      <c r="A159"/>
    </row>
    <row r="160" spans="1:8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  <row r="195" spans="1:1" x14ac:dyDescent="0.25">
      <c r="A195"/>
    </row>
    <row r="196" spans="1:1" x14ac:dyDescent="0.25">
      <c r="A196"/>
    </row>
    <row r="197" spans="1:1" x14ac:dyDescent="0.25">
      <c r="A197"/>
    </row>
    <row r="198" spans="1:1" x14ac:dyDescent="0.25">
      <c r="A198"/>
    </row>
    <row r="199" spans="1:1" x14ac:dyDescent="0.25">
      <c r="A199"/>
    </row>
    <row r="200" spans="1:1" x14ac:dyDescent="0.25">
      <c r="A200"/>
    </row>
    <row r="201" spans="1:1" x14ac:dyDescent="0.25">
      <c r="A201"/>
    </row>
    <row r="202" spans="1:1" x14ac:dyDescent="0.25">
      <c r="A202"/>
    </row>
    <row r="203" spans="1:1" x14ac:dyDescent="0.25">
      <c r="A203"/>
    </row>
    <row r="204" spans="1:1" x14ac:dyDescent="0.25">
      <c r="A204"/>
    </row>
    <row r="205" spans="1:1" x14ac:dyDescent="0.25">
      <c r="A205"/>
    </row>
    <row r="206" spans="1:1" x14ac:dyDescent="0.25">
      <c r="A206"/>
    </row>
    <row r="207" spans="1:1" x14ac:dyDescent="0.25">
      <c r="A207"/>
    </row>
    <row r="208" spans="1:1" x14ac:dyDescent="0.25">
      <c r="A208"/>
    </row>
    <row r="209" spans="1:1" x14ac:dyDescent="0.25">
      <c r="A209"/>
    </row>
    <row r="210" spans="1:1" x14ac:dyDescent="0.25">
      <c r="A210"/>
    </row>
    <row r="211" spans="1:1" x14ac:dyDescent="0.25">
      <c r="A211"/>
    </row>
    <row r="212" spans="1:1" x14ac:dyDescent="0.25">
      <c r="A212"/>
    </row>
    <row r="213" spans="1:1" x14ac:dyDescent="0.25">
      <c r="A213"/>
    </row>
    <row r="214" spans="1:1" x14ac:dyDescent="0.25">
      <c r="A214"/>
    </row>
    <row r="215" spans="1:1" x14ac:dyDescent="0.25">
      <c r="A215"/>
    </row>
    <row r="216" spans="1:1" x14ac:dyDescent="0.25">
      <c r="A216"/>
    </row>
    <row r="217" spans="1:1" x14ac:dyDescent="0.25">
      <c r="A217"/>
    </row>
    <row r="218" spans="1:1" x14ac:dyDescent="0.25">
      <c r="A218"/>
    </row>
    <row r="219" spans="1:1" x14ac:dyDescent="0.25">
      <c r="A219"/>
    </row>
    <row r="220" spans="1:1" x14ac:dyDescent="0.25">
      <c r="A220"/>
    </row>
    <row r="221" spans="1:1" x14ac:dyDescent="0.25">
      <c r="A221"/>
    </row>
    <row r="222" spans="1:1" x14ac:dyDescent="0.25">
      <c r="A222"/>
    </row>
    <row r="223" spans="1:1" x14ac:dyDescent="0.25">
      <c r="A223"/>
    </row>
    <row r="224" spans="1:1" x14ac:dyDescent="0.25">
      <c r="A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  <row r="233" spans="1:1" x14ac:dyDescent="0.25">
      <c r="A233"/>
    </row>
    <row r="234" spans="1:1" x14ac:dyDescent="0.25">
      <c r="A234"/>
    </row>
    <row r="235" spans="1:1" x14ac:dyDescent="0.25">
      <c r="A235"/>
    </row>
    <row r="236" spans="1:1" x14ac:dyDescent="0.25">
      <c r="A236"/>
    </row>
    <row r="237" spans="1:1" x14ac:dyDescent="0.25">
      <c r="A237"/>
    </row>
    <row r="238" spans="1:1" x14ac:dyDescent="0.25">
      <c r="A238"/>
    </row>
    <row r="239" spans="1:1" x14ac:dyDescent="0.25">
      <c r="A239"/>
    </row>
    <row r="240" spans="1:1" x14ac:dyDescent="0.25">
      <c r="A240"/>
    </row>
    <row r="241" spans="1:1" x14ac:dyDescent="0.25">
      <c r="A241"/>
    </row>
    <row r="242" spans="1:1" x14ac:dyDescent="0.25">
      <c r="A242"/>
    </row>
    <row r="243" spans="1:1" x14ac:dyDescent="0.25">
      <c r="A243"/>
    </row>
    <row r="244" spans="1:1" x14ac:dyDescent="0.25">
      <c r="A244"/>
    </row>
    <row r="245" spans="1:1" x14ac:dyDescent="0.25">
      <c r="A245"/>
    </row>
    <row r="246" spans="1:1" x14ac:dyDescent="0.25">
      <c r="A246"/>
    </row>
    <row r="247" spans="1:1" x14ac:dyDescent="0.25">
      <c r="A247"/>
    </row>
    <row r="248" spans="1:1" x14ac:dyDescent="0.25">
      <c r="A248"/>
    </row>
    <row r="249" spans="1:1" x14ac:dyDescent="0.25">
      <c r="A249"/>
    </row>
    <row r="250" spans="1:1" x14ac:dyDescent="0.25">
      <c r="A250"/>
    </row>
    <row r="251" spans="1:1" x14ac:dyDescent="0.25">
      <c r="A251"/>
    </row>
    <row r="252" spans="1:1" x14ac:dyDescent="0.25">
      <c r="A252"/>
    </row>
    <row r="253" spans="1:1" x14ac:dyDescent="0.25">
      <c r="A253"/>
    </row>
    <row r="254" spans="1:1" x14ac:dyDescent="0.25">
      <c r="A254"/>
    </row>
    <row r="255" spans="1:1" x14ac:dyDescent="0.25">
      <c r="A255"/>
    </row>
    <row r="256" spans="1:1" x14ac:dyDescent="0.25">
      <c r="A256"/>
    </row>
    <row r="257" spans="1:1" x14ac:dyDescent="0.25">
      <c r="A257"/>
    </row>
    <row r="258" spans="1:1" x14ac:dyDescent="0.25">
      <c r="A258"/>
    </row>
    <row r="259" spans="1:1" x14ac:dyDescent="0.25">
      <c r="A259"/>
    </row>
    <row r="260" spans="1:1" x14ac:dyDescent="0.25">
      <c r="A260"/>
    </row>
    <row r="261" spans="1:1" x14ac:dyDescent="0.25">
      <c r="A261"/>
    </row>
    <row r="262" spans="1:1" x14ac:dyDescent="0.25">
      <c r="A262"/>
    </row>
    <row r="263" spans="1:1" x14ac:dyDescent="0.25">
      <c r="A263"/>
    </row>
    <row r="264" spans="1:1" x14ac:dyDescent="0.25">
      <c r="A264"/>
    </row>
    <row r="265" spans="1:1" x14ac:dyDescent="0.25">
      <c r="A265"/>
    </row>
    <row r="266" spans="1:1" x14ac:dyDescent="0.25">
      <c r="A266"/>
    </row>
    <row r="267" spans="1:1" x14ac:dyDescent="0.25">
      <c r="A267"/>
    </row>
    <row r="268" spans="1:1" x14ac:dyDescent="0.25">
      <c r="A268"/>
    </row>
    <row r="269" spans="1:1" x14ac:dyDescent="0.25">
      <c r="A269"/>
    </row>
    <row r="270" spans="1:1" x14ac:dyDescent="0.25">
      <c r="A270"/>
    </row>
    <row r="271" spans="1:1" x14ac:dyDescent="0.25">
      <c r="A271"/>
    </row>
    <row r="272" spans="1:1" x14ac:dyDescent="0.25">
      <c r="A272"/>
    </row>
    <row r="273" spans="1:1" x14ac:dyDescent="0.25">
      <c r="A273"/>
    </row>
    <row r="274" spans="1:1" x14ac:dyDescent="0.25">
      <c r="A274"/>
    </row>
    <row r="275" spans="1:1" x14ac:dyDescent="0.25">
      <c r="A275"/>
    </row>
    <row r="276" spans="1:1" x14ac:dyDescent="0.25">
      <c r="A276"/>
    </row>
    <row r="277" spans="1:1" x14ac:dyDescent="0.25">
      <c r="A277"/>
    </row>
    <row r="278" spans="1:1" x14ac:dyDescent="0.25">
      <c r="A278"/>
    </row>
    <row r="279" spans="1:1" x14ac:dyDescent="0.25">
      <c r="A279"/>
    </row>
    <row r="280" spans="1:1" x14ac:dyDescent="0.25">
      <c r="A280"/>
    </row>
    <row r="281" spans="1:1" x14ac:dyDescent="0.25">
      <c r="A281"/>
    </row>
    <row r="282" spans="1:1" x14ac:dyDescent="0.25">
      <c r="A282"/>
    </row>
    <row r="283" spans="1:1" x14ac:dyDescent="0.25">
      <c r="A283"/>
    </row>
    <row r="284" spans="1:1" x14ac:dyDescent="0.25">
      <c r="A284"/>
    </row>
    <row r="285" spans="1:1" x14ac:dyDescent="0.25">
      <c r="A285"/>
    </row>
    <row r="286" spans="1:1" x14ac:dyDescent="0.25">
      <c r="A286"/>
    </row>
    <row r="287" spans="1:1" x14ac:dyDescent="0.25">
      <c r="A287"/>
    </row>
    <row r="288" spans="1:1" x14ac:dyDescent="0.25">
      <c r="A288"/>
    </row>
    <row r="289" spans="1:1" x14ac:dyDescent="0.25">
      <c r="A289"/>
    </row>
    <row r="290" spans="1:1" x14ac:dyDescent="0.25">
      <c r="A290"/>
    </row>
    <row r="291" spans="1:1" x14ac:dyDescent="0.25">
      <c r="A291"/>
    </row>
    <row r="292" spans="1:1" x14ac:dyDescent="0.25">
      <c r="A292"/>
    </row>
    <row r="293" spans="1:1" x14ac:dyDescent="0.25">
      <c r="A293"/>
    </row>
    <row r="294" spans="1:1" x14ac:dyDescent="0.25">
      <c r="A294"/>
    </row>
    <row r="295" spans="1:1" x14ac:dyDescent="0.25">
      <c r="A295"/>
    </row>
    <row r="296" spans="1:1" x14ac:dyDescent="0.25">
      <c r="A296"/>
    </row>
    <row r="297" spans="1:1" x14ac:dyDescent="0.25">
      <c r="A297"/>
    </row>
    <row r="298" spans="1:1" x14ac:dyDescent="0.25">
      <c r="A298"/>
    </row>
    <row r="299" spans="1:1" x14ac:dyDescent="0.25">
      <c r="A299"/>
    </row>
    <row r="300" spans="1:1" x14ac:dyDescent="0.25">
      <c r="A300"/>
    </row>
    <row r="301" spans="1:1" x14ac:dyDescent="0.25">
      <c r="A301"/>
    </row>
    <row r="302" spans="1:1" x14ac:dyDescent="0.25">
      <c r="A302"/>
    </row>
    <row r="303" spans="1:1" x14ac:dyDescent="0.25">
      <c r="A303"/>
    </row>
    <row r="304" spans="1:1" x14ac:dyDescent="0.25">
      <c r="A304"/>
    </row>
    <row r="305" spans="1:1" x14ac:dyDescent="0.25">
      <c r="A305"/>
    </row>
  </sheetData>
  <autoFilter ref="A12:H145">
    <sortState ref="A13:H147">
      <sortCondition ref="A12:A145"/>
    </sortState>
  </autoFilter>
  <mergeCells count="1">
    <mergeCell ref="A1:H1"/>
  </mergeCells>
  <dataValidations disablePrompts="1" count="2">
    <dataValidation type="list" allowBlank="1" showInputMessage="1" showErrorMessage="1" sqref="A8:B8">
      <formula1>"T-1, T-2, T-3, T-4"</formula1>
    </dataValidation>
    <dataValidation type="list" allowBlank="1" showInputMessage="1" showErrorMessage="1" sqref="A6:B6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7"/>
  <sheetViews>
    <sheetView tabSelected="1" zoomScaleNormal="100" workbookViewId="0">
      <pane ySplit="12" topLeftCell="A13" activePane="bottomLeft" state="frozen"/>
      <selection pane="bottomLeft" sqref="A1:H1"/>
    </sheetView>
  </sheetViews>
  <sheetFormatPr defaultColWidth="8.85546875" defaultRowHeight="15" x14ac:dyDescent="0.25"/>
  <cols>
    <col min="1" max="2" width="16.28515625" style="3" customWidth="1"/>
    <col min="3" max="3" width="10.7109375" style="3" customWidth="1"/>
    <col min="4" max="5" width="13.28515625" style="2" customWidth="1"/>
    <col min="6" max="6" width="13.5703125" style="3" customWidth="1"/>
    <col min="7" max="7" width="16.140625" style="3" customWidth="1"/>
    <col min="8" max="8" width="13" style="3" customWidth="1"/>
    <col min="9" max="16384" width="8.85546875" style="3"/>
  </cols>
  <sheetData>
    <row r="1" spans="1:8" ht="21.6" thickBot="1" x14ac:dyDescent="0.35">
      <c r="A1" s="19" t="str">
        <f>Table_A1_Existing!A1</f>
        <v>Final Qualification Decisions for 2022/2023 T-4 Capacity Auction</v>
      </c>
      <c r="B1" s="20"/>
      <c r="C1" s="20"/>
      <c r="D1" s="20"/>
      <c r="E1" s="20"/>
      <c r="F1" s="20"/>
      <c r="G1" s="20"/>
      <c r="H1" s="20"/>
    </row>
    <row r="2" spans="1:8" ht="14.45" x14ac:dyDescent="0.3">
      <c r="A2" s="4"/>
      <c r="B2" s="4"/>
      <c r="C2" s="4"/>
      <c r="D2" s="6"/>
      <c r="E2" s="6"/>
      <c r="F2" s="6"/>
      <c r="G2" s="6"/>
      <c r="H2" s="6"/>
    </row>
    <row r="3" spans="1:8" ht="14.45" x14ac:dyDescent="0.3">
      <c r="A3" s="4"/>
      <c r="B3" s="4"/>
      <c r="C3" s="4"/>
      <c r="D3" s="6"/>
      <c r="E3" s="6"/>
      <c r="F3" s="6"/>
      <c r="G3" s="6"/>
      <c r="H3" s="6"/>
    </row>
    <row r="4" spans="1:8" ht="14.45" x14ac:dyDescent="0.3">
      <c r="A4" s="4"/>
      <c r="B4" s="4"/>
      <c r="C4" s="4"/>
      <c r="D4" s="6"/>
      <c r="E4" s="6"/>
      <c r="F4" s="6"/>
      <c r="G4" s="6"/>
      <c r="H4" s="6"/>
    </row>
    <row r="5" spans="1:8" ht="14.45" x14ac:dyDescent="0.3">
      <c r="A5" s="4"/>
      <c r="B5" s="4"/>
      <c r="C5" s="4"/>
      <c r="D5" s="6"/>
      <c r="E5" s="6"/>
      <c r="F5" s="6"/>
      <c r="G5" s="6"/>
      <c r="H5" s="6"/>
    </row>
    <row r="6" spans="1:8" ht="14.45" x14ac:dyDescent="0.3">
      <c r="A6" s="8"/>
      <c r="B6" s="8"/>
      <c r="C6" s="7"/>
      <c r="D6" s="6"/>
      <c r="E6" s="6"/>
      <c r="F6" s="6"/>
      <c r="G6" s="6"/>
      <c r="H6" s="6"/>
    </row>
    <row r="7" spans="1:8" ht="14.45" x14ac:dyDescent="0.3">
      <c r="A7" s="7"/>
      <c r="B7" s="7"/>
      <c r="C7" s="7"/>
      <c r="D7" s="6"/>
      <c r="E7" s="6"/>
      <c r="F7" s="6"/>
      <c r="G7" s="6"/>
      <c r="H7" s="6"/>
    </row>
    <row r="8" spans="1:8" ht="14.45" x14ac:dyDescent="0.3">
      <c r="A8" s="8"/>
      <c r="B8" s="8"/>
      <c r="C8" s="7"/>
      <c r="D8" s="6"/>
      <c r="E8" s="6"/>
      <c r="F8" s="6"/>
      <c r="G8" s="6"/>
      <c r="H8" s="6"/>
    </row>
    <row r="9" spans="1:8" ht="14.45" x14ac:dyDescent="0.3">
      <c r="A9" s="7"/>
      <c r="B9" s="7"/>
      <c r="C9" s="7"/>
      <c r="D9" s="6"/>
      <c r="E9" s="6"/>
      <c r="F9" s="6"/>
      <c r="G9" s="6"/>
      <c r="H9" s="6"/>
    </row>
    <row r="10" spans="1:8" ht="14.45" x14ac:dyDescent="0.3">
      <c r="A10" s="4"/>
      <c r="B10" s="4"/>
      <c r="C10" s="7"/>
      <c r="D10" s="6"/>
      <c r="E10" s="6"/>
      <c r="F10" s="6"/>
      <c r="G10" s="6"/>
      <c r="H10" s="6"/>
    </row>
    <row r="11" spans="1:8" ht="14.45" x14ac:dyDescent="0.3">
      <c r="A11" s="9" t="s">
        <v>135</v>
      </c>
      <c r="B11" s="9"/>
      <c r="C11" s="4"/>
      <c r="D11" s="6"/>
      <c r="E11" s="6"/>
      <c r="F11" s="6"/>
      <c r="G11" s="6"/>
      <c r="H11" s="6"/>
    </row>
    <row r="12" spans="1:8" ht="24" x14ac:dyDescent="0.3">
      <c r="A12" s="10" t="s">
        <v>123</v>
      </c>
      <c r="B12" s="10" t="s">
        <v>119</v>
      </c>
      <c r="C12" s="10" t="s">
        <v>120</v>
      </c>
      <c r="D12" s="10" t="s">
        <v>124</v>
      </c>
      <c r="E12" s="10" t="s">
        <v>129</v>
      </c>
      <c r="F12" s="10" t="s">
        <v>130</v>
      </c>
      <c r="G12" s="10" t="s">
        <v>131</v>
      </c>
      <c r="H12" s="10" t="s">
        <v>132</v>
      </c>
    </row>
    <row r="13" spans="1:8" ht="14.45" x14ac:dyDescent="0.3">
      <c r="A13" s="1" t="s">
        <v>39</v>
      </c>
      <c r="B13" s="1" t="s">
        <v>1</v>
      </c>
      <c r="C13" s="11" t="s">
        <v>1</v>
      </c>
      <c r="D13" s="16">
        <v>190.36500000000001</v>
      </c>
      <c r="E13" s="16">
        <v>0</v>
      </c>
      <c r="F13" s="17">
        <v>0</v>
      </c>
      <c r="G13" s="16">
        <v>0</v>
      </c>
      <c r="H13" s="16">
        <v>0</v>
      </c>
    </row>
    <row r="14" spans="1:8" ht="14.45" x14ac:dyDescent="0.3">
      <c r="A14" s="1" t="s">
        <v>71</v>
      </c>
      <c r="B14" s="1" t="s">
        <v>1</v>
      </c>
      <c r="C14" s="11" t="s">
        <v>1</v>
      </c>
      <c r="D14" s="16">
        <v>6.3550000000000004</v>
      </c>
      <c r="E14" s="16">
        <v>0</v>
      </c>
      <c r="F14" s="17">
        <v>0</v>
      </c>
      <c r="G14" s="16">
        <v>0</v>
      </c>
      <c r="H14" s="16">
        <v>0</v>
      </c>
    </row>
    <row r="15" spans="1:8" ht="14.45" x14ac:dyDescent="0.3">
      <c r="A15" s="1" t="s">
        <v>19</v>
      </c>
      <c r="B15" s="1" t="s">
        <v>1</v>
      </c>
      <c r="C15" s="11" t="s">
        <v>1</v>
      </c>
      <c r="D15" s="16">
        <v>46.98</v>
      </c>
      <c r="E15" s="16">
        <v>15.3</v>
      </c>
      <c r="F15" s="17">
        <v>7.6879999999999997</v>
      </c>
      <c r="G15" s="16">
        <v>7.6879999999999997</v>
      </c>
      <c r="H15" s="16">
        <v>0</v>
      </c>
    </row>
    <row r="16" spans="1:8" ht="14.45" x14ac:dyDescent="0.3">
      <c r="A16" s="1" t="s">
        <v>74</v>
      </c>
      <c r="B16" s="1" t="s">
        <v>1</v>
      </c>
      <c r="C16" s="11" t="s">
        <v>7</v>
      </c>
      <c r="D16" s="16">
        <v>16.71</v>
      </c>
      <c r="E16" s="16">
        <v>9.5</v>
      </c>
      <c r="F16" s="17">
        <v>5.0712999999999999</v>
      </c>
      <c r="G16" s="16">
        <v>5.0709999999999997</v>
      </c>
      <c r="H16" s="16">
        <v>0</v>
      </c>
    </row>
    <row r="17" spans="1:8" ht="14.45" x14ac:dyDescent="0.3">
      <c r="A17" s="1" t="s">
        <v>98</v>
      </c>
      <c r="B17" s="1" t="s">
        <v>1</v>
      </c>
      <c r="C17" s="11" t="s">
        <v>7</v>
      </c>
      <c r="D17" s="16">
        <v>11.965999999999999</v>
      </c>
      <c r="E17" s="16">
        <v>0.7</v>
      </c>
      <c r="F17" s="17">
        <v>0.62929999999999997</v>
      </c>
      <c r="G17" s="16">
        <v>0.629</v>
      </c>
      <c r="H17" s="16">
        <v>0</v>
      </c>
    </row>
    <row r="18" spans="1:8" ht="14.45" x14ac:dyDescent="0.3">
      <c r="A18" s="1" t="s">
        <v>101</v>
      </c>
      <c r="B18" s="1" t="s">
        <v>1</v>
      </c>
      <c r="C18" s="11" t="s">
        <v>7</v>
      </c>
      <c r="D18" s="16">
        <v>59.558</v>
      </c>
      <c r="E18" s="16">
        <v>78.180000000000007</v>
      </c>
      <c r="F18" s="17">
        <v>37.748800000000003</v>
      </c>
      <c r="G18" s="16">
        <v>37.749000000000002</v>
      </c>
      <c r="H18" s="16">
        <v>0</v>
      </c>
    </row>
    <row r="19" spans="1:8" ht="14.45" x14ac:dyDescent="0.3">
      <c r="A19" s="1" t="s">
        <v>106</v>
      </c>
      <c r="B19" s="1" t="s">
        <v>1</v>
      </c>
      <c r="C19" s="11" t="s">
        <v>7</v>
      </c>
      <c r="D19" s="16">
        <v>0</v>
      </c>
      <c r="E19" s="16">
        <v>0</v>
      </c>
      <c r="F19" s="17">
        <v>0</v>
      </c>
      <c r="G19" s="16">
        <v>0</v>
      </c>
      <c r="H19" s="16">
        <v>0</v>
      </c>
    </row>
    <row r="20" spans="1:8" ht="14.45" x14ac:dyDescent="0.3">
      <c r="A20" s="1" t="s">
        <v>2</v>
      </c>
      <c r="B20" s="1" t="s">
        <v>1</v>
      </c>
      <c r="C20" s="11" t="s">
        <v>7</v>
      </c>
      <c r="D20" s="16">
        <v>28.268000000000001</v>
      </c>
      <c r="E20" s="16">
        <v>29</v>
      </c>
      <c r="F20" s="17">
        <v>7.4859999999999998</v>
      </c>
      <c r="G20" s="16">
        <v>7.4859999999999998</v>
      </c>
      <c r="H20" s="16">
        <v>0</v>
      </c>
    </row>
    <row r="21" spans="1:8" ht="14.45" x14ac:dyDescent="0.3">
      <c r="A21" s="1" t="s">
        <v>81</v>
      </c>
      <c r="B21" s="1" t="s">
        <v>1</v>
      </c>
      <c r="C21" s="11" t="s">
        <v>7</v>
      </c>
      <c r="D21" s="16">
        <v>11.539</v>
      </c>
      <c r="E21" s="16">
        <v>0</v>
      </c>
      <c r="F21" s="17">
        <v>0</v>
      </c>
      <c r="G21" s="16">
        <v>0</v>
      </c>
      <c r="H21" s="16">
        <v>0</v>
      </c>
    </row>
    <row r="22" spans="1:8" ht="14.45" x14ac:dyDescent="0.3">
      <c r="A22" s="1" t="s">
        <v>20</v>
      </c>
      <c r="B22" s="1" t="s">
        <v>1</v>
      </c>
      <c r="C22" s="11" t="s">
        <v>1</v>
      </c>
      <c r="D22" s="16">
        <v>54.098999999999997</v>
      </c>
      <c r="E22" s="16">
        <v>52.662999999999997</v>
      </c>
      <c r="F22" s="17">
        <v>46.911900000000003</v>
      </c>
      <c r="G22" s="16">
        <v>46.911999999999999</v>
      </c>
      <c r="H22" s="16">
        <v>0</v>
      </c>
    </row>
    <row r="23" spans="1:8" ht="14.45" x14ac:dyDescent="0.3">
      <c r="A23" s="1" t="s">
        <v>21</v>
      </c>
      <c r="B23" s="1" t="s">
        <v>1</v>
      </c>
      <c r="C23" s="11" t="s">
        <v>1</v>
      </c>
      <c r="D23" s="16">
        <v>8.3119999999999994</v>
      </c>
      <c r="E23" s="16">
        <v>0</v>
      </c>
      <c r="F23" s="17">
        <v>0</v>
      </c>
      <c r="G23" s="16">
        <v>0</v>
      </c>
      <c r="H23" s="16">
        <v>0</v>
      </c>
    </row>
    <row r="24" spans="1:8" ht="14.45" x14ac:dyDescent="0.3">
      <c r="A24" s="1" t="s">
        <v>6</v>
      </c>
      <c r="B24" s="1" t="s">
        <v>1</v>
      </c>
      <c r="C24" s="11" t="s">
        <v>7</v>
      </c>
      <c r="D24" s="16">
        <v>6.3339999999999996</v>
      </c>
      <c r="E24" s="16">
        <v>0</v>
      </c>
      <c r="F24" s="17">
        <v>0</v>
      </c>
      <c r="G24" s="16">
        <v>0</v>
      </c>
      <c r="H24" s="16">
        <v>0</v>
      </c>
    </row>
    <row r="25" spans="1:8" ht="14.45" x14ac:dyDescent="0.3">
      <c r="A25" s="1" t="s">
        <v>22</v>
      </c>
      <c r="B25" s="1" t="s">
        <v>1</v>
      </c>
      <c r="C25" s="11" t="s">
        <v>1</v>
      </c>
      <c r="D25" s="16">
        <v>8.9809999999999999</v>
      </c>
      <c r="E25" s="16">
        <v>4.3129999999999997</v>
      </c>
      <c r="F25" s="17">
        <v>2.5659999999999998</v>
      </c>
      <c r="G25" s="16">
        <v>2.5659999999999998</v>
      </c>
      <c r="H25" s="16">
        <v>0</v>
      </c>
    </row>
    <row r="26" spans="1:8" ht="14.45" x14ac:dyDescent="0.3">
      <c r="A26" s="1" t="s">
        <v>23</v>
      </c>
      <c r="B26" s="1" t="s">
        <v>1</v>
      </c>
      <c r="C26" s="11" t="s">
        <v>1</v>
      </c>
      <c r="D26" s="16">
        <v>9.1039999999999992</v>
      </c>
      <c r="E26" s="16">
        <v>0</v>
      </c>
      <c r="F26" s="17">
        <v>0</v>
      </c>
      <c r="G26" s="16">
        <v>0</v>
      </c>
      <c r="H26" s="16">
        <v>0</v>
      </c>
    </row>
    <row r="27" spans="1:8" ht="14.45" x14ac:dyDescent="0.3">
      <c r="A27" s="1" t="s">
        <v>102</v>
      </c>
      <c r="B27" s="1" t="s">
        <v>1</v>
      </c>
      <c r="C27" s="11" t="s">
        <v>7</v>
      </c>
      <c r="D27" s="16">
        <v>31.244</v>
      </c>
      <c r="E27" s="16">
        <v>17.405000000000001</v>
      </c>
      <c r="F27" s="17">
        <v>15.5425</v>
      </c>
      <c r="G27" s="16">
        <v>15.542</v>
      </c>
      <c r="H27" s="16">
        <v>0</v>
      </c>
    </row>
    <row r="28" spans="1:8" ht="14.45" x14ac:dyDescent="0.3">
      <c r="A28" s="1" t="s">
        <v>0</v>
      </c>
      <c r="B28" s="1" t="s">
        <v>1</v>
      </c>
      <c r="C28" s="11" t="s">
        <v>7</v>
      </c>
      <c r="D28" s="16">
        <v>0</v>
      </c>
      <c r="E28" s="16">
        <v>0</v>
      </c>
      <c r="F28" s="17">
        <v>0</v>
      </c>
      <c r="G28" s="16">
        <v>0</v>
      </c>
      <c r="H28" s="16">
        <v>0</v>
      </c>
    </row>
    <row r="29" spans="1:8" ht="14.45" x14ac:dyDescent="0.3">
      <c r="A29" s="1" t="s">
        <v>118</v>
      </c>
      <c r="B29" s="1" t="s">
        <v>1</v>
      </c>
      <c r="C29" s="11" t="s">
        <v>7</v>
      </c>
      <c r="D29" s="16">
        <v>13.818</v>
      </c>
      <c r="E29" s="16">
        <v>5.6</v>
      </c>
      <c r="F29" s="17">
        <v>5.0246000000000004</v>
      </c>
      <c r="G29" s="16">
        <v>5.0250000000000004</v>
      </c>
      <c r="H29" s="16">
        <v>0</v>
      </c>
    </row>
    <row r="30" spans="1:8" ht="14.45" x14ac:dyDescent="0.3">
      <c r="A30" s="1" t="s">
        <v>117</v>
      </c>
      <c r="B30" s="1" t="s">
        <v>1</v>
      </c>
      <c r="C30" s="11" t="s">
        <v>7</v>
      </c>
      <c r="D30" s="16">
        <v>8.0150000000000006</v>
      </c>
      <c r="E30" s="16">
        <v>0</v>
      </c>
      <c r="F30" s="17">
        <v>0</v>
      </c>
      <c r="G30" s="16">
        <v>0</v>
      </c>
      <c r="H30" s="16">
        <v>0</v>
      </c>
    </row>
    <row r="31" spans="1:8" ht="14.45" x14ac:dyDescent="0.3">
      <c r="A31" s="1" t="s">
        <v>103</v>
      </c>
      <c r="B31" s="1" t="s">
        <v>1</v>
      </c>
      <c r="C31" s="11" t="s">
        <v>7</v>
      </c>
      <c r="D31" s="16">
        <v>10.77</v>
      </c>
      <c r="E31" s="16">
        <v>5.431</v>
      </c>
      <c r="F31" s="17">
        <v>4.8758999999999997</v>
      </c>
      <c r="G31" s="16">
        <v>4.8760000000000003</v>
      </c>
      <c r="H31" s="16">
        <v>0</v>
      </c>
    </row>
    <row r="32" spans="1:8" ht="14.45" x14ac:dyDescent="0.3">
      <c r="A32" s="1" t="s">
        <v>104</v>
      </c>
      <c r="B32" s="1" t="s">
        <v>1</v>
      </c>
      <c r="C32" s="11" t="s">
        <v>7</v>
      </c>
      <c r="D32" s="16">
        <v>8.8759999999999994</v>
      </c>
      <c r="E32" s="16">
        <v>2.7149999999999999</v>
      </c>
      <c r="F32" s="17">
        <v>2.4434999999999998</v>
      </c>
      <c r="G32" s="16">
        <v>2.444</v>
      </c>
      <c r="H32" s="16">
        <v>0</v>
      </c>
    </row>
    <row r="33" spans="1:8" ht="14.45" x14ac:dyDescent="0.3">
      <c r="A33" s="1" t="s">
        <v>105</v>
      </c>
      <c r="B33" s="1" t="s">
        <v>1</v>
      </c>
      <c r="C33" s="11" t="s">
        <v>7</v>
      </c>
      <c r="D33" s="16">
        <v>12.135</v>
      </c>
      <c r="E33" s="16">
        <v>4.8840000000000003</v>
      </c>
      <c r="F33" s="17">
        <v>4.3821000000000003</v>
      </c>
      <c r="G33" s="16">
        <v>4.3819999999999997</v>
      </c>
      <c r="H33" s="16">
        <v>0</v>
      </c>
    </row>
    <row r="34" spans="1:8" ht="14.45" x14ac:dyDescent="0.3">
      <c r="A34" s="1" t="s">
        <v>3</v>
      </c>
      <c r="B34" s="1" t="s">
        <v>1</v>
      </c>
      <c r="C34" s="11" t="s">
        <v>7</v>
      </c>
      <c r="D34" s="16">
        <v>13.262</v>
      </c>
      <c r="E34" s="16">
        <v>23</v>
      </c>
      <c r="F34" s="17">
        <v>3.84</v>
      </c>
      <c r="G34" s="16">
        <v>3.84</v>
      </c>
      <c r="H34" s="16">
        <v>0</v>
      </c>
    </row>
    <row r="35" spans="1:8" ht="14.45" x14ac:dyDescent="0.3">
      <c r="A35" s="1" t="s">
        <v>24</v>
      </c>
      <c r="B35" s="1" t="s">
        <v>1</v>
      </c>
      <c r="C35" s="11" t="s">
        <v>1</v>
      </c>
      <c r="D35" s="16">
        <v>8.9819999999999993</v>
      </c>
      <c r="E35" s="16">
        <v>15.095000000000001</v>
      </c>
      <c r="F35" s="17">
        <v>8.9815000000000005</v>
      </c>
      <c r="G35" s="16">
        <v>8.9819999999999993</v>
      </c>
      <c r="H35" s="16">
        <v>0</v>
      </c>
    </row>
    <row r="36" spans="1:8" ht="14.45" x14ac:dyDescent="0.3">
      <c r="A36" s="1" t="s">
        <v>25</v>
      </c>
      <c r="B36" s="1" t="s">
        <v>1</v>
      </c>
      <c r="C36" s="11" t="s">
        <v>1</v>
      </c>
      <c r="D36" s="16">
        <v>8.9819999999999993</v>
      </c>
      <c r="E36" s="16">
        <v>15.095000000000001</v>
      </c>
      <c r="F36" s="17">
        <v>8.9815000000000005</v>
      </c>
      <c r="G36" s="16">
        <v>8.9819999999999993</v>
      </c>
      <c r="H36" s="16">
        <v>0</v>
      </c>
    </row>
    <row r="37" spans="1:8" ht="14.45" x14ac:dyDescent="0.3">
      <c r="A37" s="1" t="s">
        <v>26</v>
      </c>
      <c r="B37" s="1" t="s">
        <v>1</v>
      </c>
      <c r="C37" s="11" t="s">
        <v>1</v>
      </c>
      <c r="D37" s="16">
        <v>8.9819999999999993</v>
      </c>
      <c r="E37" s="16">
        <v>15.095000000000001</v>
      </c>
      <c r="F37" s="17">
        <v>8.9815000000000005</v>
      </c>
      <c r="G37" s="16">
        <v>8.9819999999999993</v>
      </c>
      <c r="H37" s="16">
        <v>0</v>
      </c>
    </row>
    <row r="38" spans="1:8" ht="14.45" x14ac:dyDescent="0.3">
      <c r="A38" s="1" t="s">
        <v>27</v>
      </c>
      <c r="B38" s="1" t="s">
        <v>1</v>
      </c>
      <c r="C38" s="11" t="s">
        <v>1</v>
      </c>
      <c r="D38" s="16">
        <v>8.9819999999999993</v>
      </c>
      <c r="E38" s="16">
        <v>15.095000000000001</v>
      </c>
      <c r="F38" s="17">
        <v>8.9815000000000005</v>
      </c>
      <c r="G38" s="16">
        <v>8.9819999999999993</v>
      </c>
      <c r="H38" s="16">
        <v>0</v>
      </c>
    </row>
    <row r="39" spans="1:8" ht="14.45" x14ac:dyDescent="0.3">
      <c r="A39" s="1" t="s">
        <v>28</v>
      </c>
      <c r="B39" s="1" t="s">
        <v>1</v>
      </c>
      <c r="C39" s="11" t="s">
        <v>1</v>
      </c>
      <c r="D39" s="16">
        <v>27.663</v>
      </c>
      <c r="E39" s="16">
        <v>44.4</v>
      </c>
      <c r="F39" s="17">
        <v>24.3489</v>
      </c>
      <c r="G39" s="16">
        <v>24.349</v>
      </c>
      <c r="H39" s="16">
        <v>0</v>
      </c>
    </row>
    <row r="40" spans="1:8" ht="14.45" x14ac:dyDescent="0.3">
      <c r="A40" s="1" t="s">
        <v>29</v>
      </c>
      <c r="B40" s="1" t="s">
        <v>1</v>
      </c>
      <c r="C40" s="11" t="s">
        <v>1</v>
      </c>
      <c r="D40" s="16">
        <v>51.728999999999999</v>
      </c>
      <c r="E40" s="16">
        <v>90</v>
      </c>
      <c r="F40" s="17">
        <v>45.8215</v>
      </c>
      <c r="G40" s="16">
        <v>45.822000000000003</v>
      </c>
      <c r="H40" s="16">
        <v>0</v>
      </c>
    </row>
    <row r="41" spans="1:8" ht="14.45" x14ac:dyDescent="0.3">
      <c r="A41" s="1" t="s">
        <v>114</v>
      </c>
      <c r="B41" s="1" t="s">
        <v>1</v>
      </c>
      <c r="C41" s="11" t="s">
        <v>7</v>
      </c>
      <c r="D41" s="16">
        <v>17.25</v>
      </c>
      <c r="E41" s="16">
        <v>30</v>
      </c>
      <c r="F41" s="17">
        <v>17.25</v>
      </c>
      <c r="G41" s="16">
        <v>17.25</v>
      </c>
      <c r="H41" s="16">
        <v>0</v>
      </c>
    </row>
    <row r="42" spans="1:8" ht="14.45" x14ac:dyDescent="0.3">
      <c r="A42" s="1" t="s">
        <v>10</v>
      </c>
      <c r="B42" s="1" t="s">
        <v>1</v>
      </c>
      <c r="C42" s="11" t="s">
        <v>7</v>
      </c>
      <c r="D42" s="16">
        <v>8.9250000000000007</v>
      </c>
      <c r="E42" s="16">
        <v>15</v>
      </c>
      <c r="F42" s="17">
        <v>8.9250000000000007</v>
      </c>
      <c r="G42" s="16">
        <v>8.9250000000000007</v>
      </c>
      <c r="H42" s="16">
        <v>0</v>
      </c>
    </row>
    <row r="43" spans="1:8" ht="14.45" x14ac:dyDescent="0.3">
      <c r="A43" s="1" t="s">
        <v>11</v>
      </c>
      <c r="B43" s="1" t="s">
        <v>1</v>
      </c>
      <c r="C43" s="11" t="s">
        <v>7</v>
      </c>
      <c r="D43" s="16">
        <v>8.9250000000000007</v>
      </c>
      <c r="E43" s="16">
        <v>15</v>
      </c>
      <c r="F43" s="17">
        <v>8.9250000000000007</v>
      </c>
      <c r="G43" s="16">
        <v>8.9250000000000007</v>
      </c>
      <c r="H43" s="16">
        <v>0</v>
      </c>
    </row>
    <row r="44" spans="1:8" ht="14.45" x14ac:dyDescent="0.3">
      <c r="A44" s="1" t="s">
        <v>138</v>
      </c>
      <c r="B44" s="1" t="s">
        <v>1</v>
      </c>
      <c r="C44" s="11" t="s">
        <v>7</v>
      </c>
      <c r="D44" s="16">
        <v>8.9990000000000006</v>
      </c>
      <c r="E44" s="16">
        <v>9.9990000000000006</v>
      </c>
      <c r="F44" s="17">
        <v>8.9990000000000006</v>
      </c>
      <c r="G44" s="16">
        <v>8.9990000000000006</v>
      </c>
      <c r="H44" s="16">
        <v>0</v>
      </c>
    </row>
    <row r="45" spans="1:8" ht="14.45" x14ac:dyDescent="0.3">
      <c r="A45" s="1" t="s">
        <v>8</v>
      </c>
      <c r="B45" s="1" t="s">
        <v>1</v>
      </c>
      <c r="C45" s="11" t="s">
        <v>7</v>
      </c>
      <c r="D45" s="16">
        <v>17.29</v>
      </c>
      <c r="E45" s="16">
        <v>0</v>
      </c>
      <c r="F45" s="17">
        <v>0</v>
      </c>
      <c r="G45" s="16">
        <v>0</v>
      </c>
      <c r="H45" s="16">
        <v>0</v>
      </c>
    </row>
    <row r="46" spans="1:8" ht="14.45" x14ac:dyDescent="0.3">
      <c r="A46" s="1" t="s">
        <v>99</v>
      </c>
      <c r="B46" s="1" t="s">
        <v>1</v>
      </c>
      <c r="C46" s="11" t="s">
        <v>7</v>
      </c>
      <c r="D46" s="16">
        <v>7.351</v>
      </c>
      <c r="E46" s="16">
        <v>0</v>
      </c>
      <c r="F46" s="17">
        <v>0</v>
      </c>
      <c r="G46" s="16">
        <v>0</v>
      </c>
      <c r="H46" s="16">
        <v>0</v>
      </c>
    </row>
    <row r="47" spans="1:8" ht="14.45" x14ac:dyDescent="0.3">
      <c r="A47" s="1" t="s">
        <v>32</v>
      </c>
      <c r="B47" s="1" t="s">
        <v>1</v>
      </c>
      <c r="C47" s="11" t="s">
        <v>7</v>
      </c>
      <c r="D47" s="16">
        <v>6.75</v>
      </c>
      <c r="E47" s="16">
        <v>2.2999999999999998</v>
      </c>
      <c r="F47" s="17">
        <v>1.3327</v>
      </c>
      <c r="G47" s="16">
        <v>1.333</v>
      </c>
      <c r="H47" s="16">
        <v>0</v>
      </c>
    </row>
    <row r="48" spans="1:8" ht="14.45" x14ac:dyDescent="0.3">
      <c r="A48" s="1" t="s">
        <v>4</v>
      </c>
      <c r="B48" s="1" t="s">
        <v>1</v>
      </c>
      <c r="C48" s="11" t="s">
        <v>7</v>
      </c>
      <c r="D48" s="16">
        <v>6.5629999999999997</v>
      </c>
      <c r="E48" s="16">
        <v>13</v>
      </c>
      <c r="F48" s="17">
        <v>0</v>
      </c>
      <c r="G48" s="16">
        <v>0</v>
      </c>
      <c r="H48" s="16">
        <v>0</v>
      </c>
    </row>
    <row r="49" spans="1:8" ht="14.45" x14ac:dyDescent="0.3">
      <c r="A49" s="1" t="s">
        <v>5</v>
      </c>
      <c r="B49" s="1" t="s">
        <v>1</v>
      </c>
      <c r="C49" s="11" t="s">
        <v>7</v>
      </c>
      <c r="D49" s="16">
        <v>9.3149999999999995</v>
      </c>
      <c r="E49" s="16">
        <v>10.895</v>
      </c>
      <c r="F49" s="17">
        <v>9.3152000000000008</v>
      </c>
      <c r="G49" s="16">
        <v>9.3149999999999995</v>
      </c>
      <c r="H49" s="16">
        <v>0</v>
      </c>
    </row>
    <row r="50" spans="1:8" ht="14.45" x14ac:dyDescent="0.3">
      <c r="A50" s="1" t="s">
        <v>100</v>
      </c>
      <c r="B50" s="1" t="s">
        <v>1</v>
      </c>
      <c r="C50" s="11" t="s">
        <v>7</v>
      </c>
      <c r="D50" s="16">
        <v>6.03</v>
      </c>
      <c r="E50" s="16">
        <v>6.7</v>
      </c>
      <c r="F50" s="17">
        <v>6.03</v>
      </c>
      <c r="G50" s="16">
        <v>6.03</v>
      </c>
      <c r="H50" s="16">
        <v>0</v>
      </c>
    </row>
    <row r="51" spans="1:8" ht="14.45" x14ac:dyDescent="0.3">
      <c r="A51" s="1" t="s">
        <v>139</v>
      </c>
      <c r="B51" s="1" t="s">
        <v>1</v>
      </c>
      <c r="C51" s="11" t="s">
        <v>1</v>
      </c>
      <c r="D51" s="16">
        <v>4.5</v>
      </c>
      <c r="E51" s="16">
        <v>5</v>
      </c>
      <c r="F51" s="17">
        <v>4.5</v>
      </c>
      <c r="G51" s="16">
        <v>4.5</v>
      </c>
      <c r="H51" s="16">
        <v>0</v>
      </c>
    </row>
    <row r="52" spans="1:8" ht="14.45" x14ac:dyDescent="0.3">
      <c r="A52" s="1" t="s">
        <v>14</v>
      </c>
      <c r="B52" s="1" t="s">
        <v>1</v>
      </c>
      <c r="C52" s="11" t="s">
        <v>7</v>
      </c>
      <c r="D52" s="16">
        <v>4.5679999999999996</v>
      </c>
      <c r="E52" s="16">
        <v>0</v>
      </c>
      <c r="F52" s="17">
        <v>0</v>
      </c>
      <c r="G52" s="16">
        <v>0</v>
      </c>
      <c r="H52" s="16">
        <v>0</v>
      </c>
    </row>
    <row r="53" spans="1:8" ht="14.45" x14ac:dyDescent="0.3">
      <c r="A53" s="1" t="s">
        <v>140</v>
      </c>
      <c r="B53" s="1" t="s">
        <v>1</v>
      </c>
      <c r="C53" s="11" t="s">
        <v>1</v>
      </c>
      <c r="D53" s="16">
        <v>13.484999999999999</v>
      </c>
      <c r="E53" s="16">
        <v>15</v>
      </c>
      <c r="F53" s="17">
        <v>13.484999999999999</v>
      </c>
      <c r="G53" s="16">
        <v>13.484999999999999</v>
      </c>
      <c r="H53" s="16">
        <v>0</v>
      </c>
    </row>
    <row r="54" spans="1:8" ht="14.45" x14ac:dyDescent="0.3">
      <c r="A54" s="1" t="s">
        <v>30</v>
      </c>
      <c r="B54" s="1" t="s">
        <v>1</v>
      </c>
      <c r="C54" s="11" t="s">
        <v>7</v>
      </c>
      <c r="D54" s="16">
        <v>5.1749999999999998</v>
      </c>
      <c r="E54" s="16">
        <v>5.75</v>
      </c>
      <c r="F54" s="17">
        <v>5.1749999999999998</v>
      </c>
      <c r="G54" s="16">
        <v>5.1749999999999998</v>
      </c>
      <c r="H54" s="16">
        <v>0</v>
      </c>
    </row>
    <row r="55" spans="1:8" ht="14.45" x14ac:dyDescent="0.3">
      <c r="A55" s="1" t="s">
        <v>36</v>
      </c>
      <c r="B55" s="1" t="s">
        <v>1</v>
      </c>
      <c r="C55" s="11" t="s">
        <v>7</v>
      </c>
      <c r="D55" s="16">
        <v>52.680999999999997</v>
      </c>
      <c r="E55" s="16">
        <v>0</v>
      </c>
      <c r="F55" s="17">
        <v>0</v>
      </c>
      <c r="G55" s="16">
        <v>0</v>
      </c>
      <c r="H55" s="16">
        <v>0</v>
      </c>
    </row>
    <row r="56" spans="1:8" ht="14.45" x14ac:dyDescent="0.3">
      <c r="A56" s="1" t="s">
        <v>37</v>
      </c>
      <c r="B56" s="1" t="s">
        <v>1</v>
      </c>
      <c r="C56" s="11" t="s">
        <v>7</v>
      </c>
      <c r="D56" s="16">
        <v>52.680999999999997</v>
      </c>
      <c r="E56" s="16">
        <v>0</v>
      </c>
      <c r="F56" s="17">
        <v>0</v>
      </c>
      <c r="G56" s="16">
        <v>0</v>
      </c>
      <c r="H56" s="16">
        <v>0</v>
      </c>
    </row>
    <row r="57" spans="1:8" ht="14.45" x14ac:dyDescent="0.3">
      <c r="A57" s="1" t="s">
        <v>174</v>
      </c>
      <c r="B57" s="1" t="s">
        <v>175</v>
      </c>
      <c r="C57" s="11" t="s">
        <v>7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</row>
    <row r="58" spans="1:8" ht="14.45" x14ac:dyDescent="0.3">
      <c r="A58" s="1" t="s">
        <v>57</v>
      </c>
      <c r="B58" s="1" t="s">
        <v>1</v>
      </c>
      <c r="C58" s="11" t="s">
        <v>7</v>
      </c>
      <c r="D58" s="16">
        <v>82.26</v>
      </c>
      <c r="E58" s="16">
        <v>0</v>
      </c>
      <c r="F58" s="17">
        <v>0</v>
      </c>
      <c r="G58" s="16">
        <v>0</v>
      </c>
      <c r="H58" s="16">
        <v>0</v>
      </c>
    </row>
    <row r="59" spans="1:8" ht="14.45" x14ac:dyDescent="0.3">
      <c r="A59" s="1" t="s">
        <v>58</v>
      </c>
      <c r="B59" s="1" t="s">
        <v>1</v>
      </c>
      <c r="C59" s="11" t="s">
        <v>7</v>
      </c>
      <c r="D59" s="16">
        <v>82.26</v>
      </c>
      <c r="E59" s="16">
        <v>0</v>
      </c>
      <c r="F59" s="17">
        <v>0</v>
      </c>
      <c r="G59" s="16">
        <v>0</v>
      </c>
      <c r="H59" s="16">
        <v>0</v>
      </c>
    </row>
    <row r="60" spans="1:8" ht="14.45" x14ac:dyDescent="0.3">
      <c r="A60" s="1" t="s">
        <v>59</v>
      </c>
      <c r="B60" s="1" t="s">
        <v>1</v>
      </c>
      <c r="C60" s="11" t="s">
        <v>7</v>
      </c>
      <c r="D60" s="16">
        <v>82.26</v>
      </c>
      <c r="E60" s="16">
        <v>0</v>
      </c>
      <c r="F60" s="17">
        <v>0</v>
      </c>
      <c r="G60" s="16">
        <v>0</v>
      </c>
      <c r="H60" s="16">
        <v>0</v>
      </c>
    </row>
    <row r="61" spans="1:8" ht="14.45" x14ac:dyDescent="0.3">
      <c r="A61" s="1" t="s">
        <v>60</v>
      </c>
      <c r="B61" s="1" t="s">
        <v>1</v>
      </c>
      <c r="C61" s="11" t="s">
        <v>7</v>
      </c>
      <c r="D61" s="16">
        <v>78.260000000000005</v>
      </c>
      <c r="E61" s="16">
        <v>0</v>
      </c>
      <c r="F61" s="17">
        <v>0</v>
      </c>
      <c r="G61" s="16">
        <v>0</v>
      </c>
      <c r="H61" s="16">
        <v>0</v>
      </c>
    </row>
    <row r="62" spans="1:8" ht="14.45" x14ac:dyDescent="0.3">
      <c r="A62" s="1" t="s">
        <v>61</v>
      </c>
      <c r="B62" s="1" t="s">
        <v>1</v>
      </c>
      <c r="C62" s="11" t="s">
        <v>7</v>
      </c>
      <c r="D62" s="16">
        <v>229.14</v>
      </c>
      <c r="E62" s="16">
        <v>0</v>
      </c>
      <c r="F62" s="17">
        <v>0</v>
      </c>
      <c r="G62" s="16">
        <v>0</v>
      </c>
      <c r="H62" s="16">
        <v>0</v>
      </c>
    </row>
    <row r="63" spans="1:8" ht="14.45" x14ac:dyDescent="0.3">
      <c r="A63" s="1" t="s">
        <v>62</v>
      </c>
      <c r="B63" s="1" t="s">
        <v>1</v>
      </c>
      <c r="C63" s="11" t="s">
        <v>7</v>
      </c>
      <c r="D63" s="16">
        <v>229.14</v>
      </c>
      <c r="E63" s="16">
        <v>0</v>
      </c>
      <c r="F63" s="17">
        <v>0</v>
      </c>
      <c r="G63" s="16">
        <v>0</v>
      </c>
      <c r="H63" s="16">
        <v>0</v>
      </c>
    </row>
    <row r="64" spans="1:8" ht="14.45" x14ac:dyDescent="0.3">
      <c r="A64" s="1" t="s">
        <v>63</v>
      </c>
      <c r="B64" s="1" t="s">
        <v>1</v>
      </c>
      <c r="C64" s="11" t="s">
        <v>7</v>
      </c>
      <c r="D64" s="16">
        <v>229.14</v>
      </c>
      <c r="E64" s="16">
        <v>0</v>
      </c>
      <c r="F64" s="17">
        <v>0</v>
      </c>
      <c r="G64" s="16">
        <v>0</v>
      </c>
      <c r="H64" s="16">
        <v>0</v>
      </c>
    </row>
    <row r="65" spans="1:8" ht="14.45" x14ac:dyDescent="0.3">
      <c r="A65" s="1" t="s">
        <v>176</v>
      </c>
      <c r="B65" s="1" t="s">
        <v>175</v>
      </c>
      <c r="C65" s="11" t="s">
        <v>7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</row>
    <row r="66" spans="1:8" ht="14.45" x14ac:dyDescent="0.3">
      <c r="A66" s="1" t="s">
        <v>64</v>
      </c>
      <c r="B66" s="1" t="s">
        <v>1</v>
      </c>
      <c r="C66" s="11" t="s">
        <v>7</v>
      </c>
      <c r="D66" s="16">
        <v>109.56</v>
      </c>
      <c r="E66" s="16">
        <v>120</v>
      </c>
      <c r="F66" s="17">
        <v>109.56</v>
      </c>
      <c r="G66" s="16">
        <v>109.56</v>
      </c>
      <c r="H66" s="16">
        <v>0</v>
      </c>
    </row>
    <row r="67" spans="1:8" ht="14.45" x14ac:dyDescent="0.3">
      <c r="A67" s="1" t="s">
        <v>107</v>
      </c>
      <c r="B67" s="1" t="s">
        <v>1</v>
      </c>
      <c r="C67" s="11" t="s">
        <v>7</v>
      </c>
      <c r="D67" s="16">
        <v>207.23</v>
      </c>
      <c r="E67" s="16">
        <v>0</v>
      </c>
      <c r="F67" s="17">
        <v>0</v>
      </c>
      <c r="G67" s="16">
        <v>0</v>
      </c>
      <c r="H67" s="16">
        <v>0</v>
      </c>
    </row>
    <row r="68" spans="1:8" ht="14.45" x14ac:dyDescent="0.3">
      <c r="A68" s="1" t="s">
        <v>65</v>
      </c>
      <c r="B68" s="1" t="s">
        <v>1</v>
      </c>
      <c r="C68" s="11" t="s">
        <v>7</v>
      </c>
      <c r="D68" s="16">
        <v>207.23</v>
      </c>
      <c r="E68" s="16">
        <v>0</v>
      </c>
      <c r="F68" s="17">
        <v>0</v>
      </c>
      <c r="G68" s="16">
        <v>0</v>
      </c>
      <c r="H68" s="16">
        <v>0</v>
      </c>
    </row>
    <row r="69" spans="1:8" ht="14.45" x14ac:dyDescent="0.3">
      <c r="A69" s="1" t="s">
        <v>66</v>
      </c>
      <c r="B69" s="1" t="s">
        <v>1</v>
      </c>
      <c r="C69" s="11" t="s">
        <v>7</v>
      </c>
      <c r="D69" s="16">
        <v>52.195</v>
      </c>
      <c r="E69" s="16">
        <v>0</v>
      </c>
      <c r="F69" s="17">
        <v>0</v>
      </c>
      <c r="G69" s="16">
        <v>0</v>
      </c>
      <c r="H69" s="16">
        <v>0</v>
      </c>
    </row>
    <row r="70" spans="1:8" ht="14.45" x14ac:dyDescent="0.3">
      <c r="A70" s="1" t="s">
        <v>67</v>
      </c>
      <c r="B70" s="1" t="s">
        <v>1</v>
      </c>
      <c r="C70" s="11" t="s">
        <v>7</v>
      </c>
      <c r="D70" s="16">
        <v>52.195</v>
      </c>
      <c r="E70" s="16">
        <v>0</v>
      </c>
      <c r="F70" s="17">
        <v>0</v>
      </c>
      <c r="G70" s="16">
        <v>0</v>
      </c>
      <c r="H70" s="16">
        <v>0</v>
      </c>
    </row>
    <row r="71" spans="1:8" ht="14.45" x14ac:dyDescent="0.3">
      <c r="A71" s="1" t="s">
        <v>31</v>
      </c>
      <c r="B71" s="1" t="s">
        <v>1</v>
      </c>
      <c r="C71" s="11" t="s">
        <v>7</v>
      </c>
      <c r="D71" s="16">
        <v>52.195</v>
      </c>
      <c r="E71" s="16">
        <v>0</v>
      </c>
      <c r="F71" s="17">
        <v>0</v>
      </c>
      <c r="G71" s="16">
        <v>0</v>
      </c>
      <c r="H71" s="16">
        <v>0</v>
      </c>
    </row>
    <row r="72" spans="1:8" ht="14.45" x14ac:dyDescent="0.3">
      <c r="A72" s="1" t="s">
        <v>68</v>
      </c>
      <c r="B72" s="1" t="s">
        <v>1</v>
      </c>
      <c r="C72" s="11" t="s">
        <v>7</v>
      </c>
      <c r="D72" s="16">
        <v>52.195</v>
      </c>
      <c r="E72" s="16">
        <v>0</v>
      </c>
      <c r="F72" s="17">
        <v>0</v>
      </c>
      <c r="G72" s="16">
        <v>0</v>
      </c>
      <c r="H72" s="16">
        <v>0</v>
      </c>
    </row>
    <row r="73" spans="1:8" ht="14.45" x14ac:dyDescent="0.3">
      <c r="A73" s="1" t="s">
        <v>69</v>
      </c>
      <c r="B73" s="1" t="s">
        <v>1</v>
      </c>
      <c r="C73" s="11" t="s">
        <v>7</v>
      </c>
      <c r="D73" s="16">
        <v>116.45</v>
      </c>
      <c r="E73" s="16">
        <v>0</v>
      </c>
      <c r="F73" s="17">
        <v>0</v>
      </c>
      <c r="G73" s="16">
        <v>0</v>
      </c>
      <c r="H73" s="16">
        <v>0</v>
      </c>
    </row>
    <row r="74" spans="1:8" ht="14.45" x14ac:dyDescent="0.3">
      <c r="A74" s="1" t="s">
        <v>108</v>
      </c>
      <c r="B74" s="1" t="s">
        <v>1</v>
      </c>
      <c r="C74" s="11" t="s">
        <v>1</v>
      </c>
      <c r="D74" s="16">
        <v>3.7829999999999999</v>
      </c>
      <c r="E74" s="16">
        <v>0</v>
      </c>
      <c r="F74" s="17">
        <v>0</v>
      </c>
      <c r="G74" s="16">
        <v>0</v>
      </c>
      <c r="H74" s="16">
        <v>0</v>
      </c>
    </row>
    <row r="75" spans="1:8" ht="14.45" x14ac:dyDescent="0.3">
      <c r="A75" s="1" t="s">
        <v>77</v>
      </c>
      <c r="B75" s="1" t="s">
        <v>1</v>
      </c>
      <c r="C75" s="11" t="s">
        <v>7</v>
      </c>
      <c r="D75" s="16">
        <v>301.64400000000001</v>
      </c>
      <c r="E75" s="16">
        <v>0</v>
      </c>
      <c r="F75" s="17">
        <v>0</v>
      </c>
      <c r="G75" s="16">
        <v>0</v>
      </c>
      <c r="H75" s="16">
        <v>0</v>
      </c>
    </row>
    <row r="76" spans="1:8" ht="14.45" x14ac:dyDescent="0.3">
      <c r="A76" s="1" t="s">
        <v>75</v>
      </c>
      <c r="B76" s="1" t="s">
        <v>1</v>
      </c>
      <c r="C76" s="11" t="s">
        <v>7</v>
      </c>
      <c r="D76" s="16">
        <v>361.05</v>
      </c>
      <c r="E76" s="16">
        <v>0</v>
      </c>
      <c r="F76" s="17">
        <v>0</v>
      </c>
      <c r="G76" s="16">
        <v>0</v>
      </c>
      <c r="H76" s="16">
        <v>0</v>
      </c>
    </row>
    <row r="77" spans="1:8" ht="14.45" x14ac:dyDescent="0.3">
      <c r="A77" s="1" t="s">
        <v>110</v>
      </c>
      <c r="B77" s="1" t="s">
        <v>1</v>
      </c>
      <c r="C77" s="11" t="s">
        <v>7</v>
      </c>
      <c r="D77" s="16">
        <v>349.6</v>
      </c>
      <c r="E77" s="16">
        <v>0</v>
      </c>
      <c r="F77" s="17">
        <v>0</v>
      </c>
      <c r="G77" s="16">
        <v>0</v>
      </c>
      <c r="H77" s="16">
        <v>0</v>
      </c>
    </row>
    <row r="78" spans="1:8" ht="14.45" x14ac:dyDescent="0.3">
      <c r="A78" s="1" t="s">
        <v>82</v>
      </c>
      <c r="B78" s="1" t="s">
        <v>1</v>
      </c>
      <c r="C78" s="11" t="s">
        <v>7</v>
      </c>
      <c r="D78" s="16">
        <v>349.6</v>
      </c>
      <c r="E78" s="16">
        <v>0</v>
      </c>
      <c r="F78" s="17">
        <v>0</v>
      </c>
      <c r="G78" s="16">
        <v>0</v>
      </c>
      <c r="H78" s="16">
        <v>0</v>
      </c>
    </row>
    <row r="79" spans="1:8" ht="14.45" x14ac:dyDescent="0.3">
      <c r="A79" s="1" t="s">
        <v>91</v>
      </c>
      <c r="B79" s="1" t="s">
        <v>1</v>
      </c>
      <c r="C79" s="11" t="s">
        <v>7</v>
      </c>
      <c r="D79" s="16">
        <v>46.817999999999998</v>
      </c>
      <c r="E79" s="16">
        <v>0</v>
      </c>
      <c r="F79" s="17">
        <v>0</v>
      </c>
      <c r="G79" s="16">
        <v>0</v>
      </c>
      <c r="H79" s="16">
        <v>0</v>
      </c>
    </row>
    <row r="80" spans="1:8" ht="14.45" x14ac:dyDescent="0.3">
      <c r="A80" s="1" t="s">
        <v>92</v>
      </c>
      <c r="B80" s="1" t="s">
        <v>1</v>
      </c>
      <c r="C80" s="11" t="s">
        <v>7</v>
      </c>
      <c r="D80" s="16">
        <v>46.817999999999998</v>
      </c>
      <c r="E80" s="16">
        <v>0</v>
      </c>
      <c r="F80" s="17">
        <v>0</v>
      </c>
      <c r="G80" s="16">
        <v>0</v>
      </c>
      <c r="H80" s="16">
        <v>0</v>
      </c>
    </row>
    <row r="81" spans="1:8" ht="14.45" x14ac:dyDescent="0.3">
      <c r="A81" s="1" t="s">
        <v>112</v>
      </c>
      <c r="B81" s="1" t="s">
        <v>1</v>
      </c>
      <c r="C81" s="11" t="s">
        <v>7</v>
      </c>
      <c r="D81" s="16">
        <v>196.65199999999999</v>
      </c>
      <c r="E81" s="16">
        <v>0</v>
      </c>
      <c r="F81" s="17">
        <v>0</v>
      </c>
      <c r="G81" s="16">
        <v>0</v>
      </c>
      <c r="H81" s="16">
        <v>0</v>
      </c>
    </row>
    <row r="82" spans="1:8" ht="14.45" x14ac:dyDescent="0.3">
      <c r="A82" s="1" t="s">
        <v>93</v>
      </c>
      <c r="B82" s="1" t="s">
        <v>1</v>
      </c>
      <c r="C82" s="11" t="s">
        <v>7</v>
      </c>
      <c r="D82" s="16">
        <v>196.65199999999999</v>
      </c>
      <c r="E82" s="16">
        <v>0</v>
      </c>
      <c r="F82" s="17">
        <v>0</v>
      </c>
      <c r="G82" s="16">
        <v>0</v>
      </c>
      <c r="H82" s="16">
        <v>0</v>
      </c>
    </row>
    <row r="83" spans="1:8" ht="14.45" x14ac:dyDescent="0.3">
      <c r="A83" s="1" t="s">
        <v>94</v>
      </c>
      <c r="B83" s="1" t="s">
        <v>1</v>
      </c>
      <c r="C83" s="11" t="s">
        <v>7</v>
      </c>
      <c r="D83" s="16">
        <v>399.04</v>
      </c>
      <c r="E83" s="16">
        <v>0</v>
      </c>
      <c r="F83" s="17">
        <v>0</v>
      </c>
      <c r="G83" s="16">
        <v>0</v>
      </c>
      <c r="H83" s="16">
        <v>0</v>
      </c>
    </row>
    <row r="84" spans="1:8" ht="14.45" x14ac:dyDescent="0.3">
      <c r="A84" s="1" t="s">
        <v>95</v>
      </c>
      <c r="B84" s="1" t="s">
        <v>1</v>
      </c>
      <c r="C84" s="11" t="s">
        <v>7</v>
      </c>
      <c r="D84" s="16">
        <v>47.448999999999998</v>
      </c>
      <c r="E84" s="16">
        <v>0</v>
      </c>
      <c r="F84" s="17">
        <v>0</v>
      </c>
      <c r="G84" s="16">
        <v>0</v>
      </c>
      <c r="H84" s="16">
        <v>0</v>
      </c>
    </row>
    <row r="85" spans="1:8" ht="14.45" x14ac:dyDescent="0.3">
      <c r="A85" s="1" t="s">
        <v>96</v>
      </c>
      <c r="B85" s="1" t="s">
        <v>1</v>
      </c>
      <c r="C85" s="11" t="s">
        <v>7</v>
      </c>
      <c r="D85" s="16">
        <v>47.448999999999998</v>
      </c>
      <c r="E85" s="16">
        <v>0</v>
      </c>
      <c r="F85" s="17">
        <v>0</v>
      </c>
      <c r="G85" s="16">
        <v>0</v>
      </c>
      <c r="H85" s="16">
        <v>0</v>
      </c>
    </row>
    <row r="86" spans="1:8" ht="14.45" x14ac:dyDescent="0.3">
      <c r="A86" s="1" t="s">
        <v>113</v>
      </c>
      <c r="B86" s="1" t="s">
        <v>1</v>
      </c>
      <c r="C86" s="11" t="s">
        <v>7</v>
      </c>
      <c r="D86" s="16">
        <v>0</v>
      </c>
      <c r="E86" s="16">
        <v>0</v>
      </c>
      <c r="F86" s="17">
        <v>0</v>
      </c>
      <c r="G86" s="16">
        <v>0</v>
      </c>
      <c r="H86" s="16">
        <v>0</v>
      </c>
    </row>
    <row r="87" spans="1:8" ht="14.45" x14ac:dyDescent="0.3">
      <c r="A87" s="1" t="s">
        <v>97</v>
      </c>
      <c r="B87" s="1" t="s">
        <v>1</v>
      </c>
      <c r="C87" s="11" t="s">
        <v>7</v>
      </c>
      <c r="D87" s="16">
        <v>0</v>
      </c>
      <c r="E87" s="16">
        <v>0</v>
      </c>
      <c r="F87" s="17">
        <v>0</v>
      </c>
      <c r="G87" s="16">
        <v>0</v>
      </c>
      <c r="H87" s="16">
        <v>0</v>
      </c>
    </row>
    <row r="88" spans="1:8" ht="14.45" x14ac:dyDescent="0.3">
      <c r="A88" s="1" t="s">
        <v>70</v>
      </c>
      <c r="B88" s="1" t="s">
        <v>1</v>
      </c>
      <c r="C88" s="11" t="s">
        <v>7</v>
      </c>
      <c r="D88" s="16">
        <v>373.24599999999998</v>
      </c>
      <c r="E88" s="16">
        <v>0</v>
      </c>
      <c r="F88" s="17">
        <v>0</v>
      </c>
      <c r="G88" s="16">
        <v>0</v>
      </c>
      <c r="H88" s="16">
        <v>0</v>
      </c>
    </row>
    <row r="89" spans="1:8" ht="14.45" x14ac:dyDescent="0.3">
      <c r="A89" s="1" t="s">
        <v>38</v>
      </c>
      <c r="B89" s="1" t="s">
        <v>1</v>
      </c>
      <c r="C89" s="11" t="s">
        <v>7</v>
      </c>
      <c r="D89" s="16">
        <v>383.61599999999999</v>
      </c>
      <c r="E89" s="16">
        <v>0</v>
      </c>
      <c r="F89" s="17">
        <v>0</v>
      </c>
      <c r="G89" s="16">
        <v>0</v>
      </c>
      <c r="H89" s="16">
        <v>0</v>
      </c>
    </row>
    <row r="90" spans="1:8" ht="14.45" x14ac:dyDescent="0.3">
      <c r="A90" s="1" t="s">
        <v>17</v>
      </c>
      <c r="B90" s="1" t="s">
        <v>1</v>
      </c>
      <c r="C90" s="11" t="s">
        <v>7</v>
      </c>
      <c r="D90" s="16">
        <v>0</v>
      </c>
      <c r="E90" s="16">
        <v>0</v>
      </c>
      <c r="F90" s="17">
        <v>0</v>
      </c>
      <c r="G90" s="16">
        <v>0</v>
      </c>
      <c r="H90" s="16">
        <v>0</v>
      </c>
    </row>
    <row r="91" spans="1:8" ht="14.45" x14ac:dyDescent="0.3">
      <c r="A91" s="1" t="s">
        <v>18</v>
      </c>
      <c r="B91" s="1" t="s">
        <v>1</v>
      </c>
      <c r="C91" s="11" t="s">
        <v>7</v>
      </c>
      <c r="D91" s="16">
        <v>0</v>
      </c>
      <c r="E91" s="16">
        <v>0</v>
      </c>
      <c r="F91" s="17">
        <v>0</v>
      </c>
      <c r="G91" s="16">
        <v>0</v>
      </c>
      <c r="H91" s="16">
        <v>0</v>
      </c>
    </row>
    <row r="92" spans="1:8" ht="14.45" x14ac:dyDescent="0.3">
      <c r="A92" s="1" t="s">
        <v>115</v>
      </c>
      <c r="B92" s="1" t="s">
        <v>1</v>
      </c>
      <c r="C92" s="11" t="s">
        <v>7</v>
      </c>
      <c r="D92" s="16">
        <v>14.875</v>
      </c>
      <c r="E92" s="16">
        <v>0</v>
      </c>
      <c r="F92" s="17">
        <v>0</v>
      </c>
      <c r="G92" s="16">
        <v>0</v>
      </c>
      <c r="H92" s="16">
        <v>0</v>
      </c>
    </row>
    <row r="93" spans="1:8" ht="14.45" x14ac:dyDescent="0.3">
      <c r="A93" s="1" t="s">
        <v>85</v>
      </c>
      <c r="B93" s="1" t="s">
        <v>1</v>
      </c>
      <c r="C93" s="11" t="s">
        <v>1</v>
      </c>
      <c r="D93" s="16">
        <v>1.6020000000000001</v>
      </c>
      <c r="E93" s="16">
        <v>0</v>
      </c>
      <c r="F93" s="17">
        <v>0</v>
      </c>
      <c r="G93" s="16">
        <v>0</v>
      </c>
      <c r="H93" s="16">
        <v>0</v>
      </c>
    </row>
    <row r="94" spans="1:8" ht="14.45" x14ac:dyDescent="0.3">
      <c r="A94" s="1" t="s">
        <v>9</v>
      </c>
      <c r="B94" s="1" t="s">
        <v>1</v>
      </c>
      <c r="C94" s="11" t="s">
        <v>7</v>
      </c>
      <c r="D94" s="16">
        <v>100.52200000000001</v>
      </c>
      <c r="E94" s="16">
        <v>0</v>
      </c>
      <c r="F94" s="17">
        <v>0</v>
      </c>
      <c r="G94" s="16">
        <v>0</v>
      </c>
      <c r="H94" s="16">
        <v>0</v>
      </c>
    </row>
    <row r="95" spans="1:8" ht="14.45" x14ac:dyDescent="0.3">
      <c r="A95" s="1" t="s">
        <v>33</v>
      </c>
      <c r="B95" s="1" t="s">
        <v>1</v>
      </c>
      <c r="C95" s="11" t="s">
        <v>7</v>
      </c>
      <c r="D95" s="16">
        <v>53.198</v>
      </c>
      <c r="E95" s="16">
        <v>0</v>
      </c>
      <c r="F95" s="17">
        <v>0</v>
      </c>
      <c r="G95" s="16">
        <v>0</v>
      </c>
      <c r="H95" s="16">
        <v>0</v>
      </c>
    </row>
    <row r="96" spans="1:8" ht="14.45" x14ac:dyDescent="0.3">
      <c r="A96" s="1" t="s">
        <v>141</v>
      </c>
      <c r="B96" s="1" t="s">
        <v>1</v>
      </c>
      <c r="C96" s="11" t="s">
        <v>1</v>
      </c>
      <c r="D96" s="16">
        <v>0.436</v>
      </c>
      <c r="E96" s="16">
        <v>4</v>
      </c>
      <c r="F96" s="17">
        <v>0.436</v>
      </c>
      <c r="G96" s="16">
        <v>0.436</v>
      </c>
      <c r="H96" s="16">
        <v>0</v>
      </c>
    </row>
    <row r="97" spans="1:8" ht="14.45" x14ac:dyDescent="0.3">
      <c r="A97" s="1" t="s">
        <v>142</v>
      </c>
      <c r="B97" s="1" t="s">
        <v>1</v>
      </c>
      <c r="C97" s="11" t="s">
        <v>1</v>
      </c>
      <c r="D97" s="16">
        <v>0.436</v>
      </c>
      <c r="E97" s="16">
        <v>4</v>
      </c>
      <c r="F97" s="17">
        <v>0.436</v>
      </c>
      <c r="G97" s="16">
        <v>0.436</v>
      </c>
      <c r="H97" s="16">
        <v>0</v>
      </c>
    </row>
    <row r="98" spans="1:8" ht="14.45" x14ac:dyDescent="0.3">
      <c r="A98" s="1" t="s">
        <v>143</v>
      </c>
      <c r="B98" s="1" t="s">
        <v>1</v>
      </c>
      <c r="C98" s="11" t="s">
        <v>1</v>
      </c>
      <c r="D98" s="16">
        <v>0.91800000000000004</v>
      </c>
      <c r="E98" s="16">
        <v>8.42</v>
      </c>
      <c r="F98" s="17">
        <v>0.91779999999999995</v>
      </c>
      <c r="G98" s="16">
        <v>0.91800000000000004</v>
      </c>
      <c r="H98" s="16">
        <v>0</v>
      </c>
    </row>
    <row r="99" spans="1:8" ht="14.45" x14ac:dyDescent="0.3">
      <c r="A99" s="1" t="s">
        <v>144</v>
      </c>
      <c r="B99" s="1" t="s">
        <v>1</v>
      </c>
      <c r="C99" s="11" t="s">
        <v>1</v>
      </c>
      <c r="D99" s="16">
        <v>0</v>
      </c>
      <c r="E99" s="16">
        <v>500</v>
      </c>
      <c r="F99" s="17">
        <v>44.5</v>
      </c>
      <c r="G99" s="16">
        <v>44.5</v>
      </c>
      <c r="H99" s="16">
        <v>0</v>
      </c>
    </row>
    <row r="100" spans="1:8" ht="14.45" x14ac:dyDescent="0.3">
      <c r="A100" s="1" t="s">
        <v>145</v>
      </c>
      <c r="B100" s="1" t="s">
        <v>1</v>
      </c>
      <c r="C100" s="11" t="s">
        <v>7</v>
      </c>
      <c r="D100" s="16">
        <v>90.585999999999999</v>
      </c>
      <c r="E100" s="16">
        <v>99.218000000000004</v>
      </c>
      <c r="F100" s="17">
        <v>90.585999999999999</v>
      </c>
      <c r="G100" s="16">
        <v>90.585999999999999</v>
      </c>
      <c r="H100" s="16">
        <v>0</v>
      </c>
    </row>
    <row r="101" spans="1:8" ht="14.45" x14ac:dyDescent="0.3">
      <c r="A101" s="1" t="s">
        <v>146</v>
      </c>
      <c r="B101" s="1" t="s">
        <v>1</v>
      </c>
      <c r="C101" s="11" t="s">
        <v>7</v>
      </c>
      <c r="D101" s="16">
        <v>100.43</v>
      </c>
      <c r="E101" s="16">
        <v>110</v>
      </c>
      <c r="F101" s="17">
        <v>100.43</v>
      </c>
      <c r="G101" s="16">
        <v>100.43</v>
      </c>
      <c r="H101" s="16">
        <v>0</v>
      </c>
    </row>
    <row r="102" spans="1:8" ht="14.45" x14ac:dyDescent="0.3">
      <c r="A102" s="1" t="s">
        <v>147</v>
      </c>
      <c r="B102" s="1" t="s">
        <v>1</v>
      </c>
      <c r="C102" s="11" t="s">
        <v>7</v>
      </c>
      <c r="D102" s="16">
        <v>8.44</v>
      </c>
      <c r="E102" s="16">
        <v>40</v>
      </c>
      <c r="F102" s="17">
        <v>8.44</v>
      </c>
      <c r="G102" s="16">
        <v>8.44</v>
      </c>
      <c r="H102" s="16">
        <v>0</v>
      </c>
    </row>
    <row r="103" spans="1:8" ht="14.45" x14ac:dyDescent="0.3">
      <c r="A103" s="1" t="s">
        <v>148</v>
      </c>
      <c r="B103" s="1" t="s">
        <v>1</v>
      </c>
      <c r="C103" s="11" t="s">
        <v>7</v>
      </c>
      <c r="D103" s="16">
        <v>0</v>
      </c>
      <c r="E103" s="16">
        <v>290</v>
      </c>
      <c r="F103" s="17">
        <v>258.97000000000003</v>
      </c>
      <c r="G103" s="16">
        <v>258.97000000000003</v>
      </c>
      <c r="H103" s="16">
        <v>0</v>
      </c>
    </row>
    <row r="104" spans="1:8" ht="14.45" x14ac:dyDescent="0.3">
      <c r="A104" s="1" t="s">
        <v>149</v>
      </c>
      <c r="B104" s="1" t="s">
        <v>1</v>
      </c>
      <c r="C104" s="11" t="s">
        <v>7</v>
      </c>
      <c r="D104" s="16">
        <v>422.23500000000001</v>
      </c>
      <c r="E104" s="16">
        <v>495</v>
      </c>
      <c r="F104" s="17">
        <v>422.23500000000001</v>
      </c>
      <c r="G104" s="16">
        <v>422.23500000000001</v>
      </c>
      <c r="H104" s="16">
        <v>0</v>
      </c>
    </row>
    <row r="105" spans="1:8" ht="14.45" x14ac:dyDescent="0.3">
      <c r="A105" s="1" t="s">
        <v>150</v>
      </c>
      <c r="B105" s="1" t="s">
        <v>1</v>
      </c>
      <c r="C105" s="11" t="s">
        <v>7</v>
      </c>
      <c r="D105" s="16">
        <v>224.75</v>
      </c>
      <c r="E105" s="16">
        <v>250</v>
      </c>
      <c r="F105" s="17">
        <v>224.75</v>
      </c>
      <c r="G105" s="16">
        <v>224.75</v>
      </c>
      <c r="H105" s="16">
        <v>0</v>
      </c>
    </row>
    <row r="106" spans="1:8" ht="14.45" x14ac:dyDescent="0.3">
      <c r="A106" s="1" t="s">
        <v>151</v>
      </c>
      <c r="B106" s="1" t="s">
        <v>1</v>
      </c>
      <c r="C106" s="11" t="s">
        <v>7</v>
      </c>
      <c r="D106" s="16">
        <v>36.049999999999997</v>
      </c>
      <c r="E106" s="16">
        <v>50</v>
      </c>
      <c r="F106" s="17">
        <v>36.049999999999997</v>
      </c>
      <c r="G106" s="16">
        <v>36.049999999999997</v>
      </c>
      <c r="H106" s="16">
        <v>0</v>
      </c>
    </row>
    <row r="107" spans="1:8" ht="14.45" x14ac:dyDescent="0.3">
      <c r="A107" s="1" t="s">
        <v>152</v>
      </c>
      <c r="B107" s="1" t="s">
        <v>1</v>
      </c>
      <c r="C107" s="11" t="s">
        <v>7</v>
      </c>
      <c r="D107" s="16">
        <v>0</v>
      </c>
      <c r="E107" s="16">
        <v>140</v>
      </c>
      <c r="F107" s="17">
        <v>127.68</v>
      </c>
      <c r="G107" s="16">
        <v>127.68</v>
      </c>
      <c r="H107" s="16">
        <v>0</v>
      </c>
    </row>
    <row r="108" spans="1:8" ht="14.45" x14ac:dyDescent="0.3">
      <c r="A108" s="1" t="s">
        <v>153</v>
      </c>
      <c r="B108" s="1" t="s">
        <v>1</v>
      </c>
      <c r="C108" s="11" t="s">
        <v>7</v>
      </c>
      <c r="D108" s="16">
        <v>7.41</v>
      </c>
      <c r="E108" s="16">
        <v>19</v>
      </c>
      <c r="F108" s="17">
        <v>7.41</v>
      </c>
      <c r="G108" s="16">
        <v>7.41</v>
      </c>
      <c r="H108" s="16">
        <v>0</v>
      </c>
    </row>
    <row r="109" spans="1:8" ht="14.45" x14ac:dyDescent="0.3">
      <c r="A109" s="1" t="s">
        <v>154</v>
      </c>
      <c r="B109" s="1" t="s">
        <v>1</v>
      </c>
      <c r="C109" s="11" t="s">
        <v>7</v>
      </c>
      <c r="D109" s="16">
        <v>1.1819999999999999</v>
      </c>
      <c r="E109" s="16">
        <v>3</v>
      </c>
      <c r="F109" s="17">
        <v>1.1819999999999999</v>
      </c>
      <c r="G109" s="16">
        <v>1.1819999999999999</v>
      </c>
      <c r="H109" s="16">
        <v>0</v>
      </c>
    </row>
    <row r="110" spans="1:8" ht="14.45" x14ac:dyDescent="0.3">
      <c r="A110" s="1" t="s">
        <v>155</v>
      </c>
      <c r="B110" s="1" t="s">
        <v>1</v>
      </c>
      <c r="C110" s="11" t="s">
        <v>7</v>
      </c>
      <c r="D110" s="16">
        <v>2.9550000000000001</v>
      </c>
      <c r="E110" s="16">
        <v>7.5</v>
      </c>
      <c r="F110" s="17">
        <v>2.9550000000000001</v>
      </c>
      <c r="G110" s="16">
        <v>2.9550000000000001</v>
      </c>
      <c r="H110" s="16">
        <v>0</v>
      </c>
    </row>
    <row r="111" spans="1:8" ht="14.45" x14ac:dyDescent="0.3">
      <c r="A111" s="1" t="s">
        <v>156</v>
      </c>
      <c r="B111" s="1" t="s">
        <v>1</v>
      </c>
      <c r="C111" s="11" t="s">
        <v>7</v>
      </c>
      <c r="D111" s="16">
        <v>17.25</v>
      </c>
      <c r="E111" s="16">
        <v>30</v>
      </c>
      <c r="F111" s="17">
        <v>17.25</v>
      </c>
      <c r="G111" s="16">
        <v>17.25</v>
      </c>
      <c r="H111" s="16">
        <v>0</v>
      </c>
    </row>
    <row r="112" spans="1:8" ht="14.45" x14ac:dyDescent="0.3">
      <c r="A112" s="1" t="s">
        <v>157</v>
      </c>
      <c r="B112" s="1" t="s">
        <v>1</v>
      </c>
      <c r="C112" s="11" t="s">
        <v>7</v>
      </c>
      <c r="D112" s="16">
        <v>109.56</v>
      </c>
      <c r="E112" s="16">
        <v>120</v>
      </c>
      <c r="F112" s="17">
        <v>109.56</v>
      </c>
      <c r="G112" s="16">
        <v>109.56</v>
      </c>
      <c r="H112" s="16">
        <v>0</v>
      </c>
    </row>
    <row r="113" spans="1:8" ht="14.45" x14ac:dyDescent="0.3">
      <c r="A113" s="1" t="s">
        <v>158</v>
      </c>
      <c r="B113" s="1" t="s">
        <v>1</v>
      </c>
      <c r="C113" s="11" t="s">
        <v>7</v>
      </c>
      <c r="D113" s="16">
        <v>109.56</v>
      </c>
      <c r="E113" s="16">
        <v>120</v>
      </c>
      <c r="F113" s="17">
        <v>109.56</v>
      </c>
      <c r="G113" s="16">
        <v>109.56</v>
      </c>
      <c r="H113" s="16">
        <v>0</v>
      </c>
    </row>
    <row r="114" spans="1:8" ht="14.45" x14ac:dyDescent="0.3">
      <c r="A114" s="1" t="s">
        <v>159</v>
      </c>
      <c r="B114" s="1" t="s">
        <v>1</v>
      </c>
      <c r="C114" s="11" t="s">
        <v>7</v>
      </c>
      <c r="D114" s="16">
        <v>17.25</v>
      </c>
      <c r="E114" s="16">
        <v>30</v>
      </c>
      <c r="F114" s="17">
        <v>17.25</v>
      </c>
      <c r="G114" s="16">
        <v>17.25</v>
      </c>
      <c r="H114" s="16">
        <v>0</v>
      </c>
    </row>
    <row r="115" spans="1:8" ht="14.45" x14ac:dyDescent="0.3">
      <c r="A115" s="1" t="s">
        <v>160</v>
      </c>
      <c r="B115" s="1" t="s">
        <v>1</v>
      </c>
      <c r="C115" s="11" t="s">
        <v>7</v>
      </c>
      <c r="D115" s="16">
        <v>17.25</v>
      </c>
      <c r="E115" s="16">
        <v>30</v>
      </c>
      <c r="F115" s="17">
        <v>17.25</v>
      </c>
      <c r="G115" s="16">
        <v>17.25</v>
      </c>
      <c r="H115" s="16">
        <v>0</v>
      </c>
    </row>
    <row r="116" spans="1:8" ht="14.45" x14ac:dyDescent="0.3">
      <c r="A116" s="1" t="s">
        <v>161</v>
      </c>
      <c r="B116" s="1" t="s">
        <v>1</v>
      </c>
      <c r="C116" s="11" t="s">
        <v>7</v>
      </c>
      <c r="D116" s="16">
        <v>109.56</v>
      </c>
      <c r="E116" s="16">
        <v>120</v>
      </c>
      <c r="F116" s="17">
        <v>109.56</v>
      </c>
      <c r="G116" s="16">
        <v>109.56</v>
      </c>
      <c r="H116" s="16">
        <v>0</v>
      </c>
    </row>
    <row r="117" spans="1:8" ht="14.45" x14ac:dyDescent="0.3">
      <c r="A117" s="1" t="s">
        <v>162</v>
      </c>
      <c r="B117" s="1" t="s">
        <v>1</v>
      </c>
      <c r="C117" s="11" t="s">
        <v>7</v>
      </c>
      <c r="D117" s="16">
        <v>51.8</v>
      </c>
      <c r="E117" s="16">
        <v>100</v>
      </c>
      <c r="F117" s="17">
        <v>51.8</v>
      </c>
      <c r="G117" s="16">
        <v>51.8</v>
      </c>
      <c r="H117" s="16">
        <v>0</v>
      </c>
    </row>
    <row r="118" spans="1:8" ht="14.45" x14ac:dyDescent="0.3">
      <c r="A118" s="1" t="s">
        <v>163</v>
      </c>
      <c r="B118" s="1" t="s">
        <v>1</v>
      </c>
      <c r="C118" s="11" t="s">
        <v>7</v>
      </c>
      <c r="D118" s="16">
        <v>64.12</v>
      </c>
      <c r="E118" s="16">
        <v>70</v>
      </c>
      <c r="F118" s="17">
        <v>64.12</v>
      </c>
      <c r="G118" s="16">
        <v>64.12</v>
      </c>
      <c r="H118" s="16">
        <v>0</v>
      </c>
    </row>
    <row r="119" spans="1:8" ht="14.45" x14ac:dyDescent="0.3">
      <c r="A119" s="1" t="s">
        <v>164</v>
      </c>
      <c r="B119" s="1" t="s">
        <v>1</v>
      </c>
      <c r="C119" s="11" t="s">
        <v>7</v>
      </c>
      <c r="D119" s="16">
        <v>109.56</v>
      </c>
      <c r="E119" s="16">
        <v>120</v>
      </c>
      <c r="F119" s="17">
        <v>109.56</v>
      </c>
      <c r="G119" s="16">
        <v>109.56</v>
      </c>
      <c r="H119" s="16">
        <v>0</v>
      </c>
    </row>
    <row r="120" spans="1:8" ht="14.45" x14ac:dyDescent="0.3">
      <c r="A120" s="1" t="s">
        <v>165</v>
      </c>
      <c r="B120" s="1" t="s">
        <v>1</v>
      </c>
      <c r="C120" s="11" t="s">
        <v>7</v>
      </c>
      <c r="D120" s="16">
        <v>181</v>
      </c>
      <c r="E120" s="16">
        <v>200</v>
      </c>
      <c r="F120" s="17">
        <v>181</v>
      </c>
      <c r="G120" s="16">
        <v>181</v>
      </c>
      <c r="H120" s="16">
        <v>0</v>
      </c>
    </row>
    <row r="121" spans="1:8" ht="14.45" x14ac:dyDescent="0.3">
      <c r="A121" s="1" t="s">
        <v>166</v>
      </c>
      <c r="B121" s="1" t="s">
        <v>1</v>
      </c>
      <c r="C121" s="11" t="s">
        <v>7</v>
      </c>
      <c r="D121" s="16">
        <v>2.169</v>
      </c>
      <c r="E121" s="16">
        <v>9</v>
      </c>
      <c r="F121" s="17">
        <v>2.169</v>
      </c>
      <c r="G121" s="16">
        <v>2.169</v>
      </c>
      <c r="H121" s="16">
        <v>0</v>
      </c>
    </row>
    <row r="122" spans="1:8" ht="14.45" x14ac:dyDescent="0.3">
      <c r="A122" s="1" t="s">
        <v>167</v>
      </c>
      <c r="B122" s="1" t="s">
        <v>1</v>
      </c>
      <c r="C122" s="11" t="s">
        <v>7</v>
      </c>
      <c r="D122" s="16">
        <v>1.9279999999999999</v>
      </c>
      <c r="E122" s="16">
        <v>8</v>
      </c>
      <c r="F122" s="17">
        <v>1.9279999999999999</v>
      </c>
      <c r="G122" s="16">
        <v>1.9279999999999999</v>
      </c>
      <c r="H122" s="16">
        <v>0</v>
      </c>
    </row>
    <row r="123" spans="1:8" ht="14.45" x14ac:dyDescent="0.3">
      <c r="A123" s="1" t="s">
        <v>168</v>
      </c>
      <c r="B123" s="1" t="s">
        <v>1</v>
      </c>
      <c r="C123" s="11" t="s">
        <v>7</v>
      </c>
      <c r="D123" s="16">
        <v>3.081</v>
      </c>
      <c r="E123" s="16">
        <v>13</v>
      </c>
      <c r="F123" s="17">
        <v>3.081</v>
      </c>
      <c r="G123" s="16">
        <v>3.081</v>
      </c>
      <c r="H123" s="16">
        <v>0</v>
      </c>
    </row>
    <row r="124" spans="1:8" ht="14.45" x14ac:dyDescent="0.3">
      <c r="A124" s="1" t="s">
        <v>169</v>
      </c>
      <c r="B124" s="1" t="s">
        <v>1</v>
      </c>
      <c r="C124" s="11" t="s">
        <v>7</v>
      </c>
      <c r="D124" s="16">
        <v>10.1</v>
      </c>
      <c r="E124" s="16">
        <v>50</v>
      </c>
      <c r="F124" s="17">
        <v>10.1</v>
      </c>
      <c r="G124" s="16">
        <v>10.1</v>
      </c>
      <c r="H124" s="16">
        <v>0</v>
      </c>
    </row>
    <row r="125" spans="1:8" ht="14.45" x14ac:dyDescent="0.3">
      <c r="A125" s="1" t="s">
        <v>76</v>
      </c>
      <c r="B125" s="1" t="s">
        <v>1</v>
      </c>
      <c r="C125" s="11" t="s">
        <v>7</v>
      </c>
      <c r="D125" s="16">
        <v>364.99099999999999</v>
      </c>
      <c r="E125" s="16">
        <v>0</v>
      </c>
      <c r="F125" s="17">
        <v>0</v>
      </c>
      <c r="G125" s="16">
        <v>0</v>
      </c>
      <c r="H125" s="16">
        <v>0</v>
      </c>
    </row>
    <row r="126" spans="1:8" ht="14.45" x14ac:dyDescent="0.3">
      <c r="A126" s="1" t="s">
        <v>109</v>
      </c>
      <c r="B126" s="1" t="s">
        <v>1</v>
      </c>
      <c r="C126" s="11" t="s">
        <v>7</v>
      </c>
      <c r="D126" s="16">
        <v>48.093000000000004</v>
      </c>
      <c r="E126" s="16">
        <v>0</v>
      </c>
      <c r="F126" s="17">
        <v>0</v>
      </c>
      <c r="G126" s="16">
        <v>0</v>
      </c>
      <c r="H126" s="16">
        <v>0</v>
      </c>
    </row>
    <row r="127" spans="1:8" ht="14.45" x14ac:dyDescent="0.3">
      <c r="A127" s="1" t="s">
        <v>78</v>
      </c>
      <c r="B127" s="1" t="s">
        <v>1</v>
      </c>
      <c r="C127" s="11" t="s">
        <v>7</v>
      </c>
      <c r="D127" s="16">
        <v>222.053</v>
      </c>
      <c r="E127" s="16">
        <v>0</v>
      </c>
      <c r="F127" s="17">
        <v>0</v>
      </c>
      <c r="G127" s="16">
        <v>0</v>
      </c>
      <c r="H127" s="16">
        <v>0</v>
      </c>
    </row>
    <row r="128" spans="1:8" ht="14.45" x14ac:dyDescent="0.3">
      <c r="A128" s="1" t="s">
        <v>79</v>
      </c>
      <c r="B128" s="1" t="s">
        <v>1</v>
      </c>
      <c r="C128" s="11" t="s">
        <v>7</v>
      </c>
      <c r="D128" s="16">
        <v>222.053</v>
      </c>
      <c r="E128" s="16">
        <v>0</v>
      </c>
      <c r="F128" s="17">
        <v>0</v>
      </c>
      <c r="G128" s="16">
        <v>0</v>
      </c>
      <c r="H128" s="16">
        <v>0</v>
      </c>
    </row>
    <row r="129" spans="1:8" ht="14.45" x14ac:dyDescent="0.3">
      <c r="A129" s="1" t="s">
        <v>80</v>
      </c>
      <c r="B129" s="1" t="s">
        <v>1</v>
      </c>
      <c r="C129" s="11" t="s">
        <v>7</v>
      </c>
      <c r="D129" s="16">
        <v>92.212999999999994</v>
      </c>
      <c r="E129" s="16">
        <v>0</v>
      </c>
      <c r="F129" s="17">
        <v>0</v>
      </c>
      <c r="G129" s="16">
        <v>0</v>
      </c>
      <c r="H129" s="16">
        <v>0</v>
      </c>
    </row>
    <row r="130" spans="1:8" ht="14.45" x14ac:dyDescent="0.3">
      <c r="A130" s="1" t="s">
        <v>83</v>
      </c>
      <c r="B130" s="1" t="s">
        <v>1</v>
      </c>
      <c r="C130" s="11" t="s">
        <v>7</v>
      </c>
      <c r="D130" s="16">
        <v>53.128</v>
      </c>
      <c r="E130" s="16">
        <v>0</v>
      </c>
      <c r="F130" s="17">
        <v>0</v>
      </c>
      <c r="G130" s="16">
        <v>0</v>
      </c>
      <c r="H130" s="16">
        <v>0</v>
      </c>
    </row>
    <row r="131" spans="1:8" ht="14.45" x14ac:dyDescent="0.3">
      <c r="A131" s="1" t="s">
        <v>84</v>
      </c>
      <c r="B131" s="1" t="s">
        <v>1</v>
      </c>
      <c r="C131" s="11" t="s">
        <v>7</v>
      </c>
      <c r="D131" s="16">
        <v>53.128</v>
      </c>
      <c r="E131" s="16">
        <v>0</v>
      </c>
      <c r="F131" s="17">
        <v>0</v>
      </c>
      <c r="G131" s="16">
        <v>0</v>
      </c>
      <c r="H131" s="16">
        <v>0</v>
      </c>
    </row>
    <row r="132" spans="1:8" ht="14.45" x14ac:dyDescent="0.3">
      <c r="A132" s="1" t="s">
        <v>86</v>
      </c>
      <c r="B132" s="1" t="s">
        <v>1</v>
      </c>
      <c r="C132" s="11" t="s">
        <v>7</v>
      </c>
      <c r="D132" s="16">
        <v>38.155999999999999</v>
      </c>
      <c r="E132" s="16">
        <v>0</v>
      </c>
      <c r="F132" s="17">
        <v>0</v>
      </c>
      <c r="G132" s="16">
        <v>0</v>
      </c>
      <c r="H132" s="16">
        <v>0</v>
      </c>
    </row>
    <row r="133" spans="1:8" ht="14.45" x14ac:dyDescent="0.3">
      <c r="A133" s="1" t="s">
        <v>87</v>
      </c>
      <c r="B133" s="1" t="s">
        <v>1</v>
      </c>
      <c r="C133" s="11" t="s">
        <v>7</v>
      </c>
      <c r="D133" s="16">
        <v>38.155999999999999</v>
      </c>
      <c r="E133" s="16">
        <v>0</v>
      </c>
      <c r="F133" s="17">
        <v>0</v>
      </c>
      <c r="G133" s="16">
        <v>0</v>
      </c>
      <c r="H133" s="16">
        <v>0</v>
      </c>
    </row>
    <row r="134" spans="1:8" ht="14.45" x14ac:dyDescent="0.3">
      <c r="A134" s="1" t="s">
        <v>111</v>
      </c>
      <c r="B134" s="1" t="s">
        <v>1</v>
      </c>
      <c r="C134" s="11" t="s">
        <v>7</v>
      </c>
      <c r="D134" s="16">
        <v>207.78100000000001</v>
      </c>
      <c r="E134" s="16">
        <v>0</v>
      </c>
      <c r="F134" s="17">
        <v>0</v>
      </c>
      <c r="G134" s="16">
        <v>0</v>
      </c>
      <c r="H134" s="16">
        <v>0</v>
      </c>
    </row>
    <row r="135" spans="1:8" ht="14.45" x14ac:dyDescent="0.3">
      <c r="A135" s="1" t="s">
        <v>88</v>
      </c>
      <c r="B135" s="1" t="s">
        <v>1</v>
      </c>
      <c r="C135" s="11" t="s">
        <v>7</v>
      </c>
      <c r="D135" s="16">
        <v>209.946</v>
      </c>
      <c r="E135" s="16">
        <v>0</v>
      </c>
      <c r="F135" s="17">
        <v>0</v>
      </c>
      <c r="G135" s="16">
        <v>0</v>
      </c>
      <c r="H135" s="16">
        <v>0</v>
      </c>
    </row>
    <row r="136" spans="1:8" ht="14.45" x14ac:dyDescent="0.3">
      <c r="A136" s="1" t="s">
        <v>89</v>
      </c>
      <c r="B136" s="1" t="s">
        <v>1</v>
      </c>
      <c r="C136" s="11" t="s">
        <v>7</v>
      </c>
      <c r="D136" s="16">
        <v>26.622</v>
      </c>
      <c r="E136" s="16">
        <v>0</v>
      </c>
      <c r="F136" s="17">
        <v>0</v>
      </c>
      <c r="G136" s="16">
        <v>0</v>
      </c>
      <c r="H136" s="16">
        <v>0</v>
      </c>
    </row>
    <row r="137" spans="1:8" ht="14.45" x14ac:dyDescent="0.3">
      <c r="A137" s="1" t="s">
        <v>90</v>
      </c>
      <c r="B137" s="1" t="s">
        <v>1</v>
      </c>
      <c r="C137" s="11" t="s">
        <v>7</v>
      </c>
      <c r="D137" s="16">
        <v>26.622</v>
      </c>
      <c r="E137" s="16">
        <v>0</v>
      </c>
      <c r="F137" s="17">
        <v>0</v>
      </c>
      <c r="G137" s="16">
        <v>0</v>
      </c>
      <c r="H137" s="16">
        <v>0</v>
      </c>
    </row>
    <row r="138" spans="1:8" ht="14.45" x14ac:dyDescent="0.3">
      <c r="A138" s="1" t="s">
        <v>15</v>
      </c>
      <c r="B138" s="1" t="s">
        <v>1</v>
      </c>
      <c r="C138" s="11" t="s">
        <v>7</v>
      </c>
      <c r="D138" s="16">
        <v>1.38</v>
      </c>
      <c r="E138" s="16">
        <v>0</v>
      </c>
      <c r="F138" s="17">
        <v>0</v>
      </c>
      <c r="G138" s="16">
        <v>0</v>
      </c>
      <c r="H138" s="16">
        <v>0</v>
      </c>
    </row>
    <row r="139" spans="1:8" ht="14.45" x14ac:dyDescent="0.3">
      <c r="A139" s="1" t="s">
        <v>16</v>
      </c>
      <c r="B139" s="1" t="s">
        <v>1</v>
      </c>
      <c r="C139" s="11" t="s">
        <v>7</v>
      </c>
      <c r="D139" s="16">
        <v>5.52</v>
      </c>
      <c r="E139" s="16">
        <v>0</v>
      </c>
      <c r="F139" s="17">
        <v>0</v>
      </c>
      <c r="G139" s="16">
        <v>0</v>
      </c>
      <c r="H139" s="16">
        <v>0</v>
      </c>
    </row>
    <row r="140" spans="1:8" ht="14.45" x14ac:dyDescent="0.3">
      <c r="A140" s="1" t="s">
        <v>12</v>
      </c>
      <c r="B140" s="1" t="s">
        <v>1</v>
      </c>
      <c r="C140" s="11" t="s">
        <v>7</v>
      </c>
      <c r="D140" s="16">
        <v>55.601999999999997</v>
      </c>
      <c r="E140" s="16">
        <v>0</v>
      </c>
      <c r="F140" s="17">
        <v>0</v>
      </c>
      <c r="G140" s="16">
        <v>0</v>
      </c>
      <c r="H140" s="16">
        <v>0</v>
      </c>
    </row>
    <row r="141" spans="1:8" ht="14.45" x14ac:dyDescent="0.3">
      <c r="A141" s="1" t="s">
        <v>13</v>
      </c>
      <c r="B141" s="1" t="s">
        <v>1</v>
      </c>
      <c r="C141" s="11" t="s">
        <v>7</v>
      </c>
      <c r="D141" s="16">
        <v>11.246</v>
      </c>
      <c r="E141" s="16">
        <v>0</v>
      </c>
      <c r="F141" s="17">
        <v>3.3119999999999998</v>
      </c>
      <c r="G141" s="16">
        <v>3.3119999999999998</v>
      </c>
      <c r="H141" s="16">
        <v>0</v>
      </c>
    </row>
    <row r="142" spans="1:8" ht="14.45" x14ac:dyDescent="0.3">
      <c r="A142" s="1" t="s">
        <v>170</v>
      </c>
      <c r="B142" s="1" t="s">
        <v>1</v>
      </c>
      <c r="C142" s="11" t="s">
        <v>7</v>
      </c>
      <c r="D142" s="16">
        <v>410.50299999999999</v>
      </c>
      <c r="E142" s="16">
        <v>479</v>
      </c>
      <c r="F142" s="17">
        <v>410.50299999999999</v>
      </c>
      <c r="G142" s="16">
        <v>410.50299999999999</v>
      </c>
      <c r="H142" s="16">
        <v>0</v>
      </c>
    </row>
    <row r="143" spans="1:8" ht="14.45" x14ac:dyDescent="0.3">
      <c r="A143" s="1" t="s">
        <v>171</v>
      </c>
      <c r="B143" s="1" t="s">
        <v>1</v>
      </c>
      <c r="C143" s="11" t="s">
        <v>7</v>
      </c>
      <c r="D143" s="16">
        <v>17.75</v>
      </c>
      <c r="E143" s="16">
        <v>50</v>
      </c>
      <c r="F143" s="17">
        <v>17.75</v>
      </c>
      <c r="G143" s="16">
        <v>17.75</v>
      </c>
      <c r="H143" s="16">
        <v>0</v>
      </c>
    </row>
    <row r="144" spans="1:8" ht="14.45" x14ac:dyDescent="0.3">
      <c r="A144" s="1" t="s">
        <v>172</v>
      </c>
      <c r="B144" s="1" t="s">
        <v>1</v>
      </c>
      <c r="C144" s="11" t="s">
        <v>7</v>
      </c>
      <c r="D144" s="16">
        <v>17.75</v>
      </c>
      <c r="E144" s="16">
        <v>50</v>
      </c>
      <c r="F144" s="17">
        <v>17.75</v>
      </c>
      <c r="G144" s="16">
        <v>17.75</v>
      </c>
      <c r="H144" s="16">
        <v>0</v>
      </c>
    </row>
    <row r="145" spans="1:8" ht="14.45" x14ac:dyDescent="0.3">
      <c r="A145" s="1" t="s">
        <v>173</v>
      </c>
      <c r="B145" s="1" t="s">
        <v>1</v>
      </c>
      <c r="C145" s="11" t="s">
        <v>7</v>
      </c>
      <c r="D145" s="16">
        <v>13.8</v>
      </c>
      <c r="E145" s="16">
        <v>3</v>
      </c>
      <c r="F145" s="17">
        <v>13.8</v>
      </c>
      <c r="G145" s="16">
        <v>13.8</v>
      </c>
      <c r="H145" s="16">
        <v>0</v>
      </c>
    </row>
    <row r="146" spans="1:8" ht="14.45" customHeight="1" x14ac:dyDescent="0.3">
      <c r="A146" s="1" t="s">
        <v>35</v>
      </c>
      <c r="B146" s="1" t="s">
        <v>1</v>
      </c>
      <c r="C146" s="11" t="s">
        <v>7</v>
      </c>
      <c r="D146" s="16">
        <v>194.85</v>
      </c>
      <c r="E146" s="16">
        <v>0</v>
      </c>
      <c r="F146" s="17">
        <v>0</v>
      </c>
      <c r="G146" s="16">
        <v>0</v>
      </c>
      <c r="H146" s="16">
        <v>0</v>
      </c>
    </row>
    <row r="147" spans="1:8" ht="14.45" x14ac:dyDescent="0.3">
      <c r="A147" s="1" t="s">
        <v>34</v>
      </c>
      <c r="B147" s="1" t="s">
        <v>1</v>
      </c>
      <c r="C147" s="11" t="s">
        <v>7</v>
      </c>
      <c r="D147" s="16">
        <v>209.5</v>
      </c>
      <c r="E147" s="16">
        <v>0</v>
      </c>
      <c r="F147" s="17">
        <v>0</v>
      </c>
      <c r="G147" s="16">
        <v>0</v>
      </c>
      <c r="H147" s="16">
        <v>0</v>
      </c>
    </row>
  </sheetData>
  <autoFilter ref="A12:H145">
    <sortState ref="A13:H147">
      <sortCondition ref="A12:A145"/>
    </sortState>
  </autoFilter>
  <mergeCells count="1">
    <mergeCell ref="A1:H1"/>
  </mergeCells>
  <dataValidations disablePrompts="1" count="2">
    <dataValidation type="list" allowBlank="1" showInputMessage="1" showErrorMessage="1" sqref="A6:B6">
      <formula1>"2018/2019, 2019/2020, 2020/2021, 2021/2022, 2022/2023, 2023/2024"</formula1>
    </dataValidation>
    <dataValidation type="list" allowBlank="1" showInputMessage="1" showErrorMessage="1" sqref="A8:B8">
      <formula1>"T-1, T-2, T-3, T-4"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7"/>
  <sheetViews>
    <sheetView zoomScaleNormal="100" workbookViewId="0">
      <pane ySplit="12" topLeftCell="A13" activePane="bottomLeft" state="frozen"/>
      <selection pane="bottomLeft" sqref="A1:I1"/>
    </sheetView>
  </sheetViews>
  <sheetFormatPr defaultColWidth="8.85546875" defaultRowHeight="15" x14ac:dyDescent="0.25"/>
  <cols>
    <col min="1" max="1" width="16.28515625" style="3" customWidth="1"/>
    <col min="2" max="2" width="18.85546875" style="3" bestFit="1" customWidth="1"/>
    <col min="3" max="3" width="12.7109375" style="3" customWidth="1"/>
    <col min="4" max="9" width="15.7109375" style="3" customWidth="1"/>
    <col min="10" max="16384" width="8.85546875" style="3"/>
  </cols>
  <sheetData>
    <row r="1" spans="1:9" ht="21.6" thickBot="1" x14ac:dyDescent="0.35">
      <c r="A1" s="19" t="str">
        <f>Table_A1_Existing!A1</f>
        <v>Final Qualification Decisions for 2022/2023 T-4 Capacity Auction</v>
      </c>
      <c r="B1" s="20"/>
      <c r="C1" s="20"/>
      <c r="D1" s="20"/>
      <c r="E1" s="20"/>
      <c r="F1" s="20"/>
      <c r="G1" s="20"/>
      <c r="H1" s="20"/>
      <c r="I1" s="21"/>
    </row>
    <row r="2" spans="1:9" ht="14.45" x14ac:dyDescent="0.3">
      <c r="A2" s="4"/>
      <c r="B2" s="4"/>
      <c r="C2" s="5"/>
      <c r="D2" s="6"/>
      <c r="E2" s="6"/>
      <c r="F2" s="6"/>
      <c r="G2" s="6"/>
      <c r="H2" s="6"/>
      <c r="I2" s="6"/>
    </row>
    <row r="3" spans="1:9" ht="14.45" x14ac:dyDescent="0.3">
      <c r="A3" s="4"/>
      <c r="B3" s="4"/>
      <c r="C3" s="5"/>
      <c r="D3" s="6"/>
      <c r="E3" s="6"/>
      <c r="F3" s="6"/>
      <c r="G3" s="6"/>
      <c r="H3" s="6"/>
      <c r="I3" s="6"/>
    </row>
    <row r="4" spans="1:9" ht="14.45" x14ac:dyDescent="0.3">
      <c r="A4" s="4"/>
      <c r="B4" s="4"/>
      <c r="C4" s="5"/>
      <c r="D4" s="6"/>
      <c r="E4" s="6"/>
      <c r="F4" s="6"/>
      <c r="G4" s="6"/>
      <c r="H4" s="6"/>
      <c r="I4" s="6"/>
    </row>
    <row r="5" spans="1:9" ht="14.45" x14ac:dyDescent="0.3">
      <c r="A5" s="4"/>
      <c r="B5" s="4"/>
      <c r="C5" s="5"/>
      <c r="D5" s="6"/>
      <c r="E5" s="6"/>
      <c r="F5" s="6"/>
      <c r="G5" s="6"/>
      <c r="H5" s="6"/>
      <c r="I5" s="6"/>
    </row>
    <row r="6" spans="1:9" ht="14.45" x14ac:dyDescent="0.3">
      <c r="A6" s="8"/>
      <c r="B6" s="7"/>
      <c r="C6" s="5"/>
      <c r="D6" s="6"/>
      <c r="E6" s="6"/>
      <c r="F6" s="6"/>
      <c r="G6" s="6"/>
      <c r="H6" s="6"/>
      <c r="I6" s="6"/>
    </row>
    <row r="7" spans="1:9" ht="14.45" x14ac:dyDescent="0.3">
      <c r="A7" s="7"/>
      <c r="B7" s="7"/>
      <c r="C7" s="5"/>
      <c r="D7" s="6"/>
      <c r="E7" s="6"/>
      <c r="F7" s="6"/>
      <c r="G7" s="6"/>
      <c r="H7" s="6"/>
      <c r="I7" s="6"/>
    </row>
    <row r="8" spans="1:9" ht="14.45" x14ac:dyDescent="0.3">
      <c r="A8" s="8"/>
      <c r="B8" s="7"/>
      <c r="C8" s="5"/>
      <c r="D8" s="6"/>
      <c r="E8" s="6"/>
      <c r="F8" s="6"/>
      <c r="G8" s="6"/>
      <c r="H8" s="6"/>
      <c r="I8" s="6"/>
    </row>
    <row r="9" spans="1:9" ht="14.45" x14ac:dyDescent="0.3">
      <c r="A9" s="7"/>
      <c r="B9" s="7"/>
      <c r="C9" s="5"/>
      <c r="D9" s="6"/>
      <c r="E9" s="6"/>
      <c r="F9" s="6"/>
      <c r="G9" s="6"/>
      <c r="H9" s="6"/>
      <c r="I9" s="6"/>
    </row>
    <row r="10" spans="1:9" ht="14.45" x14ac:dyDescent="0.3">
      <c r="A10" s="4"/>
      <c r="B10" s="7"/>
      <c r="C10" s="5"/>
      <c r="D10" s="6"/>
      <c r="E10" s="6"/>
      <c r="F10" s="6"/>
      <c r="G10" s="6"/>
      <c r="H10" s="6"/>
      <c r="I10" s="6"/>
    </row>
    <row r="11" spans="1:9" ht="14.45" x14ac:dyDescent="0.3">
      <c r="A11" s="9" t="s">
        <v>136</v>
      </c>
      <c r="B11" s="4"/>
      <c r="C11" s="5"/>
      <c r="D11" s="6"/>
      <c r="E11" s="6"/>
      <c r="F11" s="6"/>
      <c r="G11" s="6"/>
      <c r="H11" s="6"/>
      <c r="I11" s="6"/>
    </row>
    <row r="12" spans="1:9" ht="43.9" customHeight="1" x14ac:dyDescent="0.3">
      <c r="A12" s="10" t="s">
        <v>123</v>
      </c>
      <c r="B12" s="10" t="s">
        <v>133</v>
      </c>
      <c r="C12" s="10" t="s">
        <v>119</v>
      </c>
      <c r="D12" s="10" t="s">
        <v>121</v>
      </c>
      <c r="E12" s="10" t="s">
        <v>122</v>
      </c>
      <c r="F12" s="10" t="s">
        <v>125</v>
      </c>
      <c r="G12" s="10" t="s">
        <v>126</v>
      </c>
      <c r="H12" s="10" t="s">
        <v>129</v>
      </c>
      <c r="I12" s="10" t="s">
        <v>130</v>
      </c>
    </row>
    <row r="13" spans="1:9" ht="14.45" x14ac:dyDescent="0.3">
      <c r="A13" s="13" t="s">
        <v>39</v>
      </c>
      <c r="B13" s="13" t="s">
        <v>40</v>
      </c>
      <c r="C13" s="13" t="s">
        <v>1</v>
      </c>
      <c r="D13" s="15">
        <v>21</v>
      </c>
      <c r="E13" s="17" t="s">
        <v>7</v>
      </c>
      <c r="F13" s="15">
        <v>21</v>
      </c>
      <c r="G13" s="15">
        <v>18.039000000000001</v>
      </c>
      <c r="H13" s="15">
        <v>0</v>
      </c>
      <c r="I13" s="15">
        <v>0</v>
      </c>
    </row>
    <row r="14" spans="1:9" ht="14.45" x14ac:dyDescent="0.3">
      <c r="A14" s="13" t="s">
        <v>39</v>
      </c>
      <c r="B14" s="13" t="s">
        <v>41</v>
      </c>
      <c r="C14" s="13" t="s">
        <v>1</v>
      </c>
      <c r="D14" s="15">
        <v>22</v>
      </c>
      <c r="E14" s="17" t="s">
        <v>7</v>
      </c>
      <c r="F14" s="15">
        <v>22</v>
      </c>
      <c r="G14" s="15">
        <v>18.898</v>
      </c>
      <c r="H14" s="15">
        <v>0</v>
      </c>
      <c r="I14" s="15">
        <v>0</v>
      </c>
    </row>
    <row r="15" spans="1:9" ht="14.45" x14ac:dyDescent="0.3">
      <c r="A15" s="13" t="s">
        <v>39</v>
      </c>
      <c r="B15" s="13" t="s">
        <v>42</v>
      </c>
      <c r="C15" s="13" t="s">
        <v>1</v>
      </c>
      <c r="D15" s="15">
        <v>19</v>
      </c>
      <c r="E15" s="17" t="s">
        <v>7</v>
      </c>
      <c r="F15" s="15">
        <v>19</v>
      </c>
      <c r="G15" s="15">
        <v>16.378</v>
      </c>
      <c r="H15" s="15">
        <v>0</v>
      </c>
      <c r="I15" s="15">
        <v>0</v>
      </c>
    </row>
    <row r="16" spans="1:9" ht="14.45" x14ac:dyDescent="0.3">
      <c r="A16" s="13" t="s">
        <v>39</v>
      </c>
      <c r="B16" s="13" t="s">
        <v>116</v>
      </c>
      <c r="C16" s="13" t="s">
        <v>1</v>
      </c>
      <c r="D16" s="15">
        <v>24</v>
      </c>
      <c r="E16" s="17" t="s">
        <v>7</v>
      </c>
      <c r="F16" s="15">
        <v>24</v>
      </c>
      <c r="G16" s="15">
        <v>20.616</v>
      </c>
      <c r="H16" s="15">
        <v>0</v>
      </c>
      <c r="I16" s="15">
        <v>0</v>
      </c>
    </row>
    <row r="17" spans="1:9" ht="14.45" x14ac:dyDescent="0.3">
      <c r="A17" s="13" t="s">
        <v>39</v>
      </c>
      <c r="B17" s="13" t="s">
        <v>43</v>
      </c>
      <c r="C17" s="13" t="s">
        <v>1</v>
      </c>
      <c r="D17" s="15">
        <v>10</v>
      </c>
      <c r="E17" s="17" t="s">
        <v>7</v>
      </c>
      <c r="F17" s="15">
        <v>10</v>
      </c>
      <c r="G17" s="15">
        <v>8.64</v>
      </c>
      <c r="H17" s="15">
        <v>0</v>
      </c>
      <c r="I17" s="15">
        <v>0</v>
      </c>
    </row>
    <row r="18" spans="1:9" ht="14.45" x14ac:dyDescent="0.3">
      <c r="A18" s="13" t="s">
        <v>39</v>
      </c>
      <c r="B18" s="13" t="s">
        <v>44</v>
      </c>
      <c r="C18" s="13" t="s">
        <v>1</v>
      </c>
      <c r="D18" s="15">
        <v>10</v>
      </c>
      <c r="E18" s="17" t="s">
        <v>7</v>
      </c>
      <c r="F18" s="15">
        <v>10</v>
      </c>
      <c r="G18" s="15">
        <v>8.64</v>
      </c>
      <c r="H18" s="15">
        <v>0</v>
      </c>
      <c r="I18" s="15">
        <v>0</v>
      </c>
    </row>
    <row r="19" spans="1:9" ht="14.45" x14ac:dyDescent="0.3">
      <c r="A19" s="13" t="s">
        <v>39</v>
      </c>
      <c r="B19" s="13" t="s">
        <v>45</v>
      </c>
      <c r="C19" s="13" t="s">
        <v>1</v>
      </c>
      <c r="D19" s="15">
        <v>22.5</v>
      </c>
      <c r="E19" s="17" t="s">
        <v>7</v>
      </c>
      <c r="F19" s="15">
        <v>22.5</v>
      </c>
      <c r="G19" s="15">
        <v>19.327500000000001</v>
      </c>
      <c r="H19" s="15">
        <v>0</v>
      </c>
      <c r="I19" s="15">
        <v>0</v>
      </c>
    </row>
    <row r="20" spans="1:9" ht="14.45" x14ac:dyDescent="0.3">
      <c r="A20" s="13" t="s">
        <v>39</v>
      </c>
      <c r="B20" s="13" t="s">
        <v>46</v>
      </c>
      <c r="C20" s="13" t="s">
        <v>1</v>
      </c>
      <c r="D20" s="15">
        <v>22.5</v>
      </c>
      <c r="E20" s="17" t="s">
        <v>7</v>
      </c>
      <c r="F20" s="15">
        <v>22.5</v>
      </c>
      <c r="G20" s="15">
        <v>19.327500000000001</v>
      </c>
      <c r="H20" s="15">
        <v>0</v>
      </c>
      <c r="I20" s="15">
        <v>0</v>
      </c>
    </row>
    <row r="21" spans="1:9" ht="14.45" x14ac:dyDescent="0.3">
      <c r="A21" s="13" t="s">
        <v>39</v>
      </c>
      <c r="B21" s="13" t="s">
        <v>47</v>
      </c>
      <c r="C21" s="13" t="s">
        <v>1</v>
      </c>
      <c r="D21" s="15">
        <v>15</v>
      </c>
      <c r="E21" s="17" t="s">
        <v>7</v>
      </c>
      <c r="F21" s="15">
        <v>15</v>
      </c>
      <c r="G21" s="15">
        <v>12.93</v>
      </c>
      <c r="H21" s="15">
        <v>0</v>
      </c>
      <c r="I21" s="15">
        <v>0</v>
      </c>
    </row>
    <row r="22" spans="1:9" ht="14.45" x14ac:dyDescent="0.3">
      <c r="A22" s="13" t="s">
        <v>39</v>
      </c>
      <c r="B22" s="13" t="s">
        <v>48</v>
      </c>
      <c r="C22" s="13" t="s">
        <v>1</v>
      </c>
      <c r="D22" s="15">
        <v>15</v>
      </c>
      <c r="E22" s="17" t="s">
        <v>7</v>
      </c>
      <c r="F22" s="15">
        <v>15</v>
      </c>
      <c r="G22" s="15">
        <v>12.93</v>
      </c>
      <c r="H22" s="15">
        <v>0</v>
      </c>
      <c r="I22" s="15">
        <v>0</v>
      </c>
    </row>
    <row r="23" spans="1:9" ht="14.45" x14ac:dyDescent="0.3">
      <c r="A23" s="13" t="s">
        <v>39</v>
      </c>
      <c r="B23" s="13" t="s">
        <v>49</v>
      </c>
      <c r="C23" s="13" t="s">
        <v>1</v>
      </c>
      <c r="D23" s="15">
        <v>4</v>
      </c>
      <c r="E23" s="17" t="s">
        <v>7</v>
      </c>
      <c r="F23" s="15">
        <v>4</v>
      </c>
      <c r="G23" s="15">
        <v>3.456</v>
      </c>
      <c r="H23" s="15">
        <v>0</v>
      </c>
      <c r="I23" s="15">
        <v>0</v>
      </c>
    </row>
    <row r="24" spans="1:9" ht="14.45" x14ac:dyDescent="0.3">
      <c r="A24" s="13" t="s">
        <v>39</v>
      </c>
      <c r="B24" s="13" t="s">
        <v>50</v>
      </c>
      <c r="C24" s="13" t="s">
        <v>1</v>
      </c>
      <c r="D24" s="15">
        <v>4</v>
      </c>
      <c r="E24" s="17" t="s">
        <v>7</v>
      </c>
      <c r="F24" s="15">
        <v>4</v>
      </c>
      <c r="G24" s="15">
        <v>3.456</v>
      </c>
      <c r="H24" s="15">
        <v>0</v>
      </c>
      <c r="I24" s="15">
        <v>0</v>
      </c>
    </row>
    <row r="25" spans="1:9" ht="14.45" x14ac:dyDescent="0.3">
      <c r="A25" s="13" t="s">
        <v>39</v>
      </c>
      <c r="B25" s="13" t="s">
        <v>51</v>
      </c>
      <c r="C25" s="13" t="s">
        <v>1</v>
      </c>
      <c r="D25" s="15">
        <v>15</v>
      </c>
      <c r="E25" s="17" t="s">
        <v>7</v>
      </c>
      <c r="F25" s="15">
        <v>15</v>
      </c>
      <c r="G25" s="15">
        <v>12.93</v>
      </c>
      <c r="H25" s="15">
        <v>0</v>
      </c>
      <c r="I25" s="15">
        <v>0</v>
      </c>
    </row>
    <row r="26" spans="1:9" ht="14.45" x14ac:dyDescent="0.3">
      <c r="A26" s="13" t="s">
        <v>39</v>
      </c>
      <c r="B26" s="13" t="s">
        <v>52</v>
      </c>
      <c r="C26" s="13" t="s">
        <v>1</v>
      </c>
      <c r="D26" s="15">
        <v>4</v>
      </c>
      <c r="E26" s="17" t="s">
        <v>7</v>
      </c>
      <c r="F26" s="15">
        <v>4</v>
      </c>
      <c r="G26" s="15">
        <v>3.456</v>
      </c>
      <c r="H26" s="15">
        <v>0</v>
      </c>
      <c r="I26" s="15">
        <v>0</v>
      </c>
    </row>
    <row r="27" spans="1:9" ht="14.45" x14ac:dyDescent="0.3">
      <c r="A27" s="13" t="s">
        <v>39</v>
      </c>
      <c r="B27" s="13" t="s">
        <v>53</v>
      </c>
      <c r="C27" s="13" t="s">
        <v>1</v>
      </c>
      <c r="D27" s="15">
        <v>8</v>
      </c>
      <c r="E27" s="17" t="s">
        <v>7</v>
      </c>
      <c r="F27" s="15">
        <v>8</v>
      </c>
      <c r="G27" s="15">
        <v>6.9119999999999999</v>
      </c>
      <c r="H27" s="15">
        <v>0</v>
      </c>
      <c r="I27" s="15">
        <v>0</v>
      </c>
    </row>
    <row r="28" spans="1:9" ht="14.45" x14ac:dyDescent="0.3">
      <c r="A28" s="13" t="s">
        <v>39</v>
      </c>
      <c r="B28" s="13" t="s">
        <v>54</v>
      </c>
      <c r="C28" s="13" t="s">
        <v>1</v>
      </c>
      <c r="D28" s="15">
        <v>4.3</v>
      </c>
      <c r="E28" s="17" t="s">
        <v>7</v>
      </c>
      <c r="F28" s="15">
        <v>4.3</v>
      </c>
      <c r="G28" s="15">
        <v>3.7149999999999999</v>
      </c>
      <c r="H28" s="15">
        <v>0</v>
      </c>
      <c r="I28" s="15">
        <v>0</v>
      </c>
    </row>
    <row r="29" spans="1:9" ht="14.45" x14ac:dyDescent="0.3">
      <c r="A29" s="13" t="s">
        <v>39</v>
      </c>
      <c r="B29" s="13" t="s">
        <v>55</v>
      </c>
      <c r="C29" s="13" t="s">
        <v>1</v>
      </c>
      <c r="D29" s="15">
        <v>0.64600000000000002</v>
      </c>
      <c r="E29" s="17" t="s">
        <v>7</v>
      </c>
      <c r="F29" s="15">
        <v>0.64600000000000002</v>
      </c>
      <c r="G29" s="15">
        <v>0.55800000000000005</v>
      </c>
      <c r="H29" s="15">
        <v>0</v>
      </c>
      <c r="I29" s="15">
        <v>0</v>
      </c>
    </row>
    <row r="30" spans="1:9" ht="14.45" x14ac:dyDescent="0.3">
      <c r="A30" s="13" t="s">
        <v>39</v>
      </c>
      <c r="B30" s="13" t="s">
        <v>56</v>
      </c>
      <c r="C30" s="13" t="s">
        <v>1</v>
      </c>
      <c r="D30" s="15">
        <v>0.18</v>
      </c>
      <c r="E30" s="17" t="s">
        <v>7</v>
      </c>
      <c r="F30" s="15">
        <v>0.18</v>
      </c>
      <c r="G30" s="15">
        <v>0.1555</v>
      </c>
      <c r="H30" s="15">
        <v>0</v>
      </c>
      <c r="I30" s="15">
        <v>0</v>
      </c>
    </row>
    <row r="31" spans="1:9" ht="14.45" x14ac:dyDescent="0.3">
      <c r="A31" s="13" t="s">
        <v>71</v>
      </c>
      <c r="B31" s="13" t="s">
        <v>72</v>
      </c>
      <c r="C31" s="13" t="s">
        <v>1</v>
      </c>
      <c r="D31" s="15">
        <v>11.9</v>
      </c>
      <c r="E31" s="17" t="s">
        <v>7</v>
      </c>
      <c r="F31" s="15">
        <v>11.9</v>
      </c>
      <c r="G31" s="15">
        <v>1.0589999999999999</v>
      </c>
      <c r="H31" s="15">
        <v>0</v>
      </c>
      <c r="I31" s="15">
        <v>0</v>
      </c>
    </row>
    <row r="32" spans="1:9" ht="14.45" x14ac:dyDescent="0.3">
      <c r="A32" s="13" t="s">
        <v>71</v>
      </c>
      <c r="B32" s="13" t="s">
        <v>73</v>
      </c>
      <c r="C32" s="13" t="s">
        <v>1</v>
      </c>
      <c r="D32" s="15">
        <v>59.5</v>
      </c>
      <c r="E32" s="17" t="s">
        <v>7</v>
      </c>
      <c r="F32" s="15">
        <v>59.5</v>
      </c>
      <c r="G32" s="15">
        <v>5.2954999999999997</v>
      </c>
      <c r="H32" s="15">
        <v>0</v>
      </c>
      <c r="I32" s="15">
        <v>0</v>
      </c>
    </row>
    <row r="33" spans="1:9" ht="14.45" x14ac:dyDescent="0.3">
      <c r="A33" s="13" t="s">
        <v>19</v>
      </c>
      <c r="B33" s="13" t="s">
        <v>19</v>
      </c>
      <c r="C33" s="13" t="s">
        <v>1</v>
      </c>
      <c r="D33" s="15">
        <v>0</v>
      </c>
      <c r="E33" s="17" t="s">
        <v>7</v>
      </c>
      <c r="F33" s="15">
        <v>74.7</v>
      </c>
      <c r="G33" s="15">
        <v>39.292000000000002</v>
      </c>
      <c r="H33" s="15">
        <v>15.3</v>
      </c>
      <c r="I33" s="15">
        <v>7.6879999999999997</v>
      </c>
    </row>
    <row r="34" spans="1:9" ht="14.45" x14ac:dyDescent="0.3">
      <c r="A34" s="13" t="s">
        <v>74</v>
      </c>
      <c r="B34" s="13" t="s">
        <v>74</v>
      </c>
      <c r="C34" s="13" t="s">
        <v>1</v>
      </c>
      <c r="D34" s="15">
        <v>0</v>
      </c>
      <c r="E34" s="17" t="s">
        <v>7</v>
      </c>
      <c r="F34" s="15">
        <v>19.559999999999999</v>
      </c>
      <c r="G34" s="15">
        <v>11.638199999999999</v>
      </c>
      <c r="H34" s="15">
        <v>9.5</v>
      </c>
      <c r="I34" s="15">
        <v>5.0712999999999999</v>
      </c>
    </row>
    <row r="35" spans="1:9" ht="14.45" x14ac:dyDescent="0.3">
      <c r="A35" s="13" t="s">
        <v>98</v>
      </c>
      <c r="B35" s="13" t="s">
        <v>98</v>
      </c>
      <c r="C35" s="13" t="s">
        <v>1</v>
      </c>
      <c r="D35" s="15">
        <v>0</v>
      </c>
      <c r="E35" s="17" t="s">
        <v>7</v>
      </c>
      <c r="F35" s="15">
        <v>12.61</v>
      </c>
      <c r="G35" s="15">
        <v>11.336399999999999</v>
      </c>
      <c r="H35" s="15">
        <v>0.7</v>
      </c>
      <c r="I35" s="15">
        <v>0.62929999999999997</v>
      </c>
    </row>
    <row r="36" spans="1:9" ht="14.45" x14ac:dyDescent="0.3">
      <c r="A36" s="13" t="s">
        <v>101</v>
      </c>
      <c r="B36" s="13" t="s">
        <v>101</v>
      </c>
      <c r="C36" s="13" t="s">
        <v>1</v>
      </c>
      <c r="D36" s="15">
        <v>0</v>
      </c>
      <c r="E36" s="17" t="s">
        <v>7</v>
      </c>
      <c r="F36" s="15">
        <v>38.6</v>
      </c>
      <c r="G36" s="15">
        <v>21.809000000000001</v>
      </c>
      <c r="H36" s="15">
        <v>78.180000000000007</v>
      </c>
      <c r="I36" s="15">
        <v>37.748800000000003</v>
      </c>
    </row>
    <row r="37" spans="1:9" ht="14.45" x14ac:dyDescent="0.3">
      <c r="A37" s="1" t="s">
        <v>106</v>
      </c>
      <c r="B37" s="1" t="s">
        <v>106</v>
      </c>
      <c r="C37" s="13" t="s">
        <v>1</v>
      </c>
      <c r="D37" s="15">
        <v>0</v>
      </c>
      <c r="E37" s="17" t="s">
        <v>7</v>
      </c>
      <c r="F37" s="15">
        <v>18.61</v>
      </c>
      <c r="G37" s="15">
        <v>0</v>
      </c>
      <c r="H37" s="15">
        <v>0</v>
      </c>
      <c r="I37" s="15">
        <v>0</v>
      </c>
    </row>
    <row r="38" spans="1:9" ht="14.45" x14ac:dyDescent="0.3">
      <c r="A38" s="1" t="s">
        <v>2</v>
      </c>
      <c r="B38" s="1" t="s">
        <v>2</v>
      </c>
      <c r="C38" s="13" t="s">
        <v>1</v>
      </c>
      <c r="D38" s="15">
        <v>0</v>
      </c>
      <c r="E38" s="17" t="s">
        <v>7</v>
      </c>
      <c r="F38" s="15">
        <v>37.351999999999997</v>
      </c>
      <c r="G38" s="15">
        <v>20.782</v>
      </c>
      <c r="H38" s="15">
        <v>29</v>
      </c>
      <c r="I38" s="15">
        <v>7.4859999999999998</v>
      </c>
    </row>
    <row r="39" spans="1:9" ht="14.45" x14ac:dyDescent="0.3">
      <c r="A39" s="1" t="s">
        <v>81</v>
      </c>
      <c r="B39" s="1" t="s">
        <v>81</v>
      </c>
      <c r="C39" s="13" t="s">
        <v>1</v>
      </c>
      <c r="D39" s="15">
        <v>0</v>
      </c>
      <c r="E39" s="17" t="s">
        <v>7</v>
      </c>
      <c r="F39" s="15">
        <v>20.067</v>
      </c>
      <c r="G39" s="15">
        <v>11.538500000000001</v>
      </c>
      <c r="H39" s="15">
        <v>0</v>
      </c>
      <c r="I39" s="15">
        <v>0</v>
      </c>
    </row>
    <row r="40" spans="1:9" ht="14.45" x14ac:dyDescent="0.3">
      <c r="A40" s="1" t="s">
        <v>20</v>
      </c>
      <c r="B40" s="1" t="s">
        <v>20</v>
      </c>
      <c r="C40" s="13" t="s">
        <v>1</v>
      </c>
      <c r="D40" s="15">
        <v>0</v>
      </c>
      <c r="E40" s="17" t="s">
        <v>7</v>
      </c>
      <c r="F40" s="15">
        <v>7.9859999999999998</v>
      </c>
      <c r="G40" s="15">
        <v>7.1870000000000003</v>
      </c>
      <c r="H40" s="15">
        <v>52.662999999999997</v>
      </c>
      <c r="I40" s="15">
        <v>46.911900000000003</v>
      </c>
    </row>
    <row r="41" spans="1:9" ht="14.45" x14ac:dyDescent="0.3">
      <c r="A41" s="1" t="s">
        <v>21</v>
      </c>
      <c r="B41" s="1" t="s">
        <v>21</v>
      </c>
      <c r="C41" s="13" t="s">
        <v>1</v>
      </c>
      <c r="D41" s="15">
        <v>0</v>
      </c>
      <c r="E41" s="17" t="s">
        <v>7</v>
      </c>
      <c r="F41" s="15">
        <v>13.968999999999999</v>
      </c>
      <c r="G41" s="15">
        <v>8.3116000000000003</v>
      </c>
      <c r="H41" s="15">
        <v>0</v>
      </c>
      <c r="I41" s="15">
        <v>0</v>
      </c>
    </row>
    <row r="42" spans="1:9" ht="14.45" x14ac:dyDescent="0.3">
      <c r="A42" s="1" t="s">
        <v>6</v>
      </c>
      <c r="B42" s="1" t="s">
        <v>6</v>
      </c>
      <c r="C42" s="13" t="s">
        <v>1</v>
      </c>
      <c r="D42" s="15">
        <v>0</v>
      </c>
      <c r="E42" s="17" t="s">
        <v>7</v>
      </c>
      <c r="F42" s="15">
        <v>10.646000000000001</v>
      </c>
      <c r="G42" s="15">
        <v>6.3339999999999996</v>
      </c>
      <c r="H42" s="15">
        <v>0</v>
      </c>
      <c r="I42" s="15">
        <v>0</v>
      </c>
    </row>
    <row r="43" spans="1:9" ht="14.45" x14ac:dyDescent="0.3">
      <c r="A43" s="1" t="s">
        <v>22</v>
      </c>
      <c r="B43" s="1" t="s">
        <v>22</v>
      </c>
      <c r="C43" s="13" t="s">
        <v>1</v>
      </c>
      <c r="D43" s="15">
        <v>0</v>
      </c>
      <c r="E43" s="17" t="s">
        <v>7</v>
      </c>
      <c r="F43" s="15">
        <v>10.782</v>
      </c>
      <c r="G43" s="15">
        <v>6.415</v>
      </c>
      <c r="H43" s="15">
        <v>4.3129999999999997</v>
      </c>
      <c r="I43" s="15">
        <v>2.5659999999999998</v>
      </c>
    </row>
    <row r="44" spans="1:9" ht="14.45" x14ac:dyDescent="0.3">
      <c r="A44" s="1" t="s">
        <v>23</v>
      </c>
      <c r="B44" s="1" t="s">
        <v>23</v>
      </c>
      <c r="C44" s="13" t="s">
        <v>1</v>
      </c>
      <c r="D44" s="15">
        <v>0</v>
      </c>
      <c r="E44" s="17" t="s">
        <v>7</v>
      </c>
      <c r="F44" s="15">
        <v>15.3</v>
      </c>
      <c r="G44" s="15">
        <v>9.1035000000000004</v>
      </c>
      <c r="H44" s="15">
        <v>0</v>
      </c>
      <c r="I44" s="15">
        <v>0</v>
      </c>
    </row>
    <row r="45" spans="1:9" ht="14.45" x14ac:dyDescent="0.3">
      <c r="A45" s="1" t="s">
        <v>102</v>
      </c>
      <c r="B45" s="1" t="s">
        <v>102</v>
      </c>
      <c r="C45" s="13" t="s">
        <v>1</v>
      </c>
      <c r="D45" s="15">
        <v>0</v>
      </c>
      <c r="E45" s="17" t="s">
        <v>7</v>
      </c>
      <c r="F45" s="15">
        <v>17.465</v>
      </c>
      <c r="G45" s="15">
        <v>15.701000000000001</v>
      </c>
      <c r="H45" s="15">
        <v>17.405000000000001</v>
      </c>
      <c r="I45" s="15">
        <v>15.5425</v>
      </c>
    </row>
    <row r="46" spans="1:9" ht="14.45" x14ac:dyDescent="0.3">
      <c r="A46" s="1" t="s">
        <v>0</v>
      </c>
      <c r="B46" s="1" t="s">
        <v>0</v>
      </c>
      <c r="C46" s="13" t="s">
        <v>1</v>
      </c>
      <c r="D46" s="15">
        <v>0</v>
      </c>
      <c r="E46" s="17" t="s">
        <v>7</v>
      </c>
      <c r="F46" s="15">
        <v>19.7</v>
      </c>
      <c r="G46" s="15">
        <v>0</v>
      </c>
      <c r="H46" s="15">
        <v>0</v>
      </c>
      <c r="I46" s="15">
        <v>0</v>
      </c>
    </row>
    <row r="47" spans="1:9" ht="14.45" x14ac:dyDescent="0.3">
      <c r="A47" s="1" t="s">
        <v>118</v>
      </c>
      <c r="B47" s="1" t="s">
        <v>118</v>
      </c>
      <c r="C47" s="13" t="s">
        <v>1</v>
      </c>
      <c r="D47" s="15">
        <v>0</v>
      </c>
      <c r="E47" s="17" t="s">
        <v>7</v>
      </c>
      <c r="F47" s="15">
        <v>9.77</v>
      </c>
      <c r="G47" s="15">
        <v>8.7929999999999993</v>
      </c>
      <c r="H47" s="15">
        <v>5.6</v>
      </c>
      <c r="I47" s="15">
        <v>5.0246000000000004</v>
      </c>
    </row>
    <row r="48" spans="1:9" ht="14.45" x14ac:dyDescent="0.3">
      <c r="A48" s="1" t="s">
        <v>117</v>
      </c>
      <c r="B48" s="1" t="s">
        <v>117</v>
      </c>
      <c r="C48" s="13" t="s">
        <v>1</v>
      </c>
      <c r="D48" s="15">
        <v>0</v>
      </c>
      <c r="E48" s="17" t="s">
        <v>7</v>
      </c>
      <c r="F48" s="15">
        <v>13.47</v>
      </c>
      <c r="G48" s="15">
        <v>8.0146999999999995</v>
      </c>
      <c r="H48" s="15">
        <v>0</v>
      </c>
      <c r="I48" s="15">
        <v>0</v>
      </c>
    </row>
    <row r="49" spans="1:9" ht="14.45" x14ac:dyDescent="0.3">
      <c r="A49" s="1" t="s">
        <v>103</v>
      </c>
      <c r="B49" s="1" t="s">
        <v>103</v>
      </c>
      <c r="C49" s="13" t="s">
        <v>1</v>
      </c>
      <c r="D49" s="15">
        <v>0</v>
      </c>
      <c r="E49" s="17" t="s">
        <v>7</v>
      </c>
      <c r="F49" s="15">
        <v>6.5490000000000004</v>
      </c>
      <c r="G49" s="15">
        <v>5.8940999999999999</v>
      </c>
      <c r="H49" s="15">
        <v>5.431</v>
      </c>
      <c r="I49" s="15">
        <v>4.8758999999999997</v>
      </c>
    </row>
    <row r="50" spans="1:9" ht="14.45" x14ac:dyDescent="0.3">
      <c r="A50" s="1" t="s">
        <v>104</v>
      </c>
      <c r="B50" s="1" t="s">
        <v>104</v>
      </c>
      <c r="C50" s="13" t="s">
        <v>1</v>
      </c>
      <c r="D50" s="15">
        <v>0</v>
      </c>
      <c r="E50" s="17" t="s">
        <v>7</v>
      </c>
      <c r="F50" s="15">
        <v>7.1470000000000002</v>
      </c>
      <c r="G50" s="15">
        <v>6.4322999999999997</v>
      </c>
      <c r="H50" s="15">
        <v>2.7149999999999999</v>
      </c>
      <c r="I50" s="15">
        <v>2.4434999999999998</v>
      </c>
    </row>
    <row r="51" spans="1:9" ht="14.45" x14ac:dyDescent="0.3">
      <c r="A51" s="1" t="s">
        <v>105</v>
      </c>
      <c r="B51" s="1" t="s">
        <v>105</v>
      </c>
      <c r="C51" s="13" t="s">
        <v>1</v>
      </c>
      <c r="D51" s="15">
        <v>0</v>
      </c>
      <c r="E51" s="17" t="s">
        <v>7</v>
      </c>
      <c r="F51" s="15">
        <v>8.6140000000000008</v>
      </c>
      <c r="G51" s="15">
        <v>7.7526000000000002</v>
      </c>
      <c r="H51" s="15">
        <v>4.8840000000000003</v>
      </c>
      <c r="I51" s="15">
        <v>4.3821000000000003</v>
      </c>
    </row>
    <row r="52" spans="1:9" ht="14.45" x14ac:dyDescent="0.3">
      <c r="A52" s="1" t="s">
        <v>3</v>
      </c>
      <c r="B52" s="1" t="s">
        <v>3</v>
      </c>
      <c r="C52" s="13" t="s">
        <v>1</v>
      </c>
      <c r="D52" s="15">
        <v>0</v>
      </c>
      <c r="E52" s="17" t="s">
        <v>7</v>
      </c>
      <c r="F52" s="15">
        <v>15.836</v>
      </c>
      <c r="G52" s="15">
        <v>9.4220000000000006</v>
      </c>
      <c r="H52" s="15">
        <v>23</v>
      </c>
      <c r="I52" s="15">
        <v>3.84</v>
      </c>
    </row>
    <row r="53" spans="1:9" ht="14.45" x14ac:dyDescent="0.3">
      <c r="A53" s="1" t="s">
        <v>24</v>
      </c>
      <c r="B53" s="1" t="s">
        <v>24</v>
      </c>
      <c r="C53" s="13" t="s">
        <v>1</v>
      </c>
      <c r="D53" s="15">
        <v>0</v>
      </c>
      <c r="E53" s="17" t="s">
        <v>7</v>
      </c>
      <c r="F53" s="15">
        <v>0</v>
      </c>
      <c r="G53" s="15">
        <v>0</v>
      </c>
      <c r="H53" s="15">
        <v>15.095000000000001</v>
      </c>
      <c r="I53" s="15">
        <v>8.9815000000000005</v>
      </c>
    </row>
    <row r="54" spans="1:9" ht="14.45" x14ac:dyDescent="0.3">
      <c r="A54" s="1" t="s">
        <v>25</v>
      </c>
      <c r="B54" s="1" t="s">
        <v>25</v>
      </c>
      <c r="C54" s="13" t="s">
        <v>1</v>
      </c>
      <c r="D54" s="15">
        <v>0</v>
      </c>
      <c r="E54" s="17" t="s">
        <v>7</v>
      </c>
      <c r="F54" s="15">
        <v>0</v>
      </c>
      <c r="G54" s="15">
        <v>0</v>
      </c>
      <c r="H54" s="15">
        <v>15.095000000000001</v>
      </c>
      <c r="I54" s="15">
        <v>8.9815000000000005</v>
      </c>
    </row>
    <row r="55" spans="1:9" ht="14.45" x14ac:dyDescent="0.3">
      <c r="A55" s="1" t="s">
        <v>26</v>
      </c>
      <c r="B55" s="1" t="s">
        <v>26</v>
      </c>
      <c r="C55" s="13" t="s">
        <v>1</v>
      </c>
      <c r="D55" s="15">
        <v>0</v>
      </c>
      <c r="E55" s="17" t="s">
        <v>7</v>
      </c>
      <c r="F55" s="15">
        <v>0</v>
      </c>
      <c r="G55" s="15">
        <v>0</v>
      </c>
      <c r="H55" s="15">
        <v>15.095000000000001</v>
      </c>
      <c r="I55" s="15">
        <v>8.9815000000000005</v>
      </c>
    </row>
    <row r="56" spans="1:9" ht="14.45" x14ac:dyDescent="0.3">
      <c r="A56" s="1" t="s">
        <v>27</v>
      </c>
      <c r="B56" s="1" t="s">
        <v>27</v>
      </c>
      <c r="C56" s="13" t="s">
        <v>1</v>
      </c>
      <c r="D56" s="15">
        <v>0</v>
      </c>
      <c r="E56" s="17" t="s">
        <v>7</v>
      </c>
      <c r="F56" s="15">
        <v>0</v>
      </c>
      <c r="G56" s="15">
        <v>0</v>
      </c>
      <c r="H56" s="15">
        <v>15.095000000000001</v>
      </c>
      <c r="I56" s="15">
        <v>8.9815000000000005</v>
      </c>
    </row>
    <row r="57" spans="1:9" ht="14.45" x14ac:dyDescent="0.3">
      <c r="A57" s="1" t="s">
        <v>28</v>
      </c>
      <c r="B57" s="1" t="s">
        <v>28</v>
      </c>
      <c r="C57" s="13" t="s">
        <v>1</v>
      </c>
      <c r="D57" s="15">
        <v>0</v>
      </c>
      <c r="E57" s="17" t="s">
        <v>7</v>
      </c>
      <c r="F57" s="15">
        <v>5.5330000000000004</v>
      </c>
      <c r="G57" s="15">
        <v>3.3140000000000001</v>
      </c>
      <c r="H57" s="15">
        <v>44.4</v>
      </c>
      <c r="I57" s="15">
        <v>24.3489</v>
      </c>
    </row>
    <row r="58" spans="1:9" ht="14.45" x14ac:dyDescent="0.3">
      <c r="A58" s="1" t="s">
        <v>29</v>
      </c>
      <c r="B58" s="1" t="s">
        <v>29</v>
      </c>
      <c r="C58" s="13" t="s">
        <v>1</v>
      </c>
      <c r="D58" s="15">
        <v>0</v>
      </c>
      <c r="E58" s="17" t="s">
        <v>7</v>
      </c>
      <c r="F58" s="15">
        <v>9.8620000000000001</v>
      </c>
      <c r="G58" s="15">
        <v>5.907</v>
      </c>
      <c r="H58" s="15">
        <v>90</v>
      </c>
      <c r="I58" s="15">
        <v>45.8215</v>
      </c>
    </row>
    <row r="59" spans="1:9" ht="14.45" x14ac:dyDescent="0.3">
      <c r="A59" s="1" t="s">
        <v>114</v>
      </c>
      <c r="B59" s="1" t="s">
        <v>114</v>
      </c>
      <c r="C59" s="13" t="s">
        <v>1</v>
      </c>
      <c r="D59" s="15">
        <v>0</v>
      </c>
      <c r="E59" s="17" t="s">
        <v>7</v>
      </c>
      <c r="F59" s="15">
        <v>0</v>
      </c>
      <c r="G59" s="15">
        <v>0</v>
      </c>
      <c r="H59" s="15">
        <v>30</v>
      </c>
      <c r="I59" s="15">
        <v>17.25</v>
      </c>
    </row>
    <row r="60" spans="1:9" ht="14.45" x14ac:dyDescent="0.3">
      <c r="A60" s="1" t="s">
        <v>10</v>
      </c>
      <c r="B60" s="1" t="s">
        <v>10</v>
      </c>
      <c r="C60" s="13" t="s">
        <v>1</v>
      </c>
      <c r="D60" s="15">
        <v>0</v>
      </c>
      <c r="E60" s="17" t="s">
        <v>7</v>
      </c>
      <c r="F60" s="15">
        <v>0</v>
      </c>
      <c r="G60" s="15">
        <v>0</v>
      </c>
      <c r="H60" s="15">
        <v>15</v>
      </c>
      <c r="I60" s="15">
        <v>8.9250000000000007</v>
      </c>
    </row>
    <row r="61" spans="1:9" ht="14.45" x14ac:dyDescent="0.3">
      <c r="A61" s="1" t="s">
        <v>11</v>
      </c>
      <c r="B61" s="1" t="s">
        <v>11</v>
      </c>
      <c r="C61" s="13" t="s">
        <v>1</v>
      </c>
      <c r="D61" s="15">
        <v>0</v>
      </c>
      <c r="E61" s="17" t="s">
        <v>7</v>
      </c>
      <c r="F61" s="15">
        <v>0</v>
      </c>
      <c r="G61" s="15">
        <v>0</v>
      </c>
      <c r="H61" s="15">
        <v>15</v>
      </c>
      <c r="I61" s="15">
        <v>8.9250000000000007</v>
      </c>
    </row>
    <row r="62" spans="1:9" ht="14.45" x14ac:dyDescent="0.3">
      <c r="A62" s="1" t="s">
        <v>138</v>
      </c>
      <c r="B62" s="1" t="s">
        <v>138</v>
      </c>
      <c r="C62" s="13" t="s">
        <v>1</v>
      </c>
      <c r="D62" s="15">
        <v>0</v>
      </c>
      <c r="E62" s="17" t="s">
        <v>7</v>
      </c>
      <c r="F62" s="15">
        <v>0</v>
      </c>
      <c r="G62" s="15">
        <v>0</v>
      </c>
      <c r="H62" s="15">
        <v>9.9990000000000006</v>
      </c>
      <c r="I62" s="15">
        <v>8.9990000000000006</v>
      </c>
    </row>
    <row r="63" spans="1:9" ht="14.45" x14ac:dyDescent="0.3">
      <c r="A63" s="1" t="s">
        <v>8</v>
      </c>
      <c r="B63" s="1" t="s">
        <v>8</v>
      </c>
      <c r="C63" s="13" t="s">
        <v>1</v>
      </c>
      <c r="D63" s="15">
        <v>0</v>
      </c>
      <c r="E63" s="17" t="s">
        <v>7</v>
      </c>
      <c r="F63" s="15">
        <v>30.600999999999999</v>
      </c>
      <c r="G63" s="15">
        <v>17.2896</v>
      </c>
      <c r="H63" s="15">
        <v>0</v>
      </c>
      <c r="I63" s="15">
        <v>0</v>
      </c>
    </row>
    <row r="64" spans="1:9" ht="14.45" x14ac:dyDescent="0.3">
      <c r="A64" s="1" t="s">
        <v>99</v>
      </c>
      <c r="B64" s="1" t="s">
        <v>99</v>
      </c>
      <c r="C64" s="13" t="s">
        <v>1</v>
      </c>
      <c r="D64" s="15">
        <v>0</v>
      </c>
      <c r="E64" s="17" t="s">
        <v>7</v>
      </c>
      <c r="F64" s="15">
        <v>18.803000000000001</v>
      </c>
      <c r="G64" s="15">
        <v>7.351</v>
      </c>
      <c r="H64" s="15">
        <v>0</v>
      </c>
      <c r="I64" s="15">
        <v>0</v>
      </c>
    </row>
    <row r="65" spans="1:9" ht="14.45" x14ac:dyDescent="0.3">
      <c r="A65" s="1" t="s">
        <v>32</v>
      </c>
      <c r="B65" s="1" t="s">
        <v>32</v>
      </c>
      <c r="C65" s="13" t="s">
        <v>1</v>
      </c>
      <c r="D65" s="15">
        <v>0</v>
      </c>
      <c r="E65" s="17" t="s">
        <v>7</v>
      </c>
      <c r="F65" s="15">
        <v>9.0440000000000005</v>
      </c>
      <c r="G65" s="15">
        <v>5.4169999999999998</v>
      </c>
      <c r="H65" s="15">
        <v>2.2999999999999998</v>
      </c>
      <c r="I65" s="15">
        <v>1.3327</v>
      </c>
    </row>
    <row r="66" spans="1:9" ht="14.45" x14ac:dyDescent="0.3">
      <c r="A66" s="1" t="s">
        <v>4</v>
      </c>
      <c r="B66" s="1" t="s">
        <v>4</v>
      </c>
      <c r="C66" s="13" t="s">
        <v>1</v>
      </c>
      <c r="D66" s="15">
        <v>0</v>
      </c>
      <c r="E66" s="17" t="s">
        <v>7</v>
      </c>
      <c r="F66" s="15">
        <v>11.031000000000001</v>
      </c>
      <c r="G66" s="15">
        <v>6.5629999999999997</v>
      </c>
      <c r="H66" s="15">
        <v>13</v>
      </c>
      <c r="I66" s="15">
        <v>0</v>
      </c>
    </row>
    <row r="67" spans="1:9" ht="14.45" x14ac:dyDescent="0.3">
      <c r="A67" s="1" t="s">
        <v>5</v>
      </c>
      <c r="B67" s="1" t="s">
        <v>5</v>
      </c>
      <c r="C67" s="13" t="s">
        <v>1</v>
      </c>
      <c r="D67" s="15">
        <v>0</v>
      </c>
      <c r="E67" s="17" t="s">
        <v>7</v>
      </c>
      <c r="F67" s="15">
        <v>0</v>
      </c>
      <c r="G67" s="15">
        <v>0</v>
      </c>
      <c r="H67" s="15">
        <v>10.895</v>
      </c>
      <c r="I67" s="15">
        <v>9.3152000000000008</v>
      </c>
    </row>
    <row r="68" spans="1:9" ht="14.45" x14ac:dyDescent="0.3">
      <c r="A68" s="1" t="s">
        <v>100</v>
      </c>
      <c r="B68" s="1" t="s">
        <v>100</v>
      </c>
      <c r="C68" s="13" t="s">
        <v>1</v>
      </c>
      <c r="D68" s="15">
        <v>0</v>
      </c>
      <c r="E68" s="17" t="s">
        <v>7</v>
      </c>
      <c r="F68" s="15">
        <v>8.7119999999999997</v>
      </c>
      <c r="G68" s="15">
        <v>0</v>
      </c>
      <c r="H68" s="15">
        <v>6.7</v>
      </c>
      <c r="I68" s="15">
        <v>6.03</v>
      </c>
    </row>
    <row r="69" spans="1:9" ht="14.45" x14ac:dyDescent="0.3">
      <c r="A69" s="1" t="s">
        <v>139</v>
      </c>
      <c r="B69" s="1" t="s">
        <v>139</v>
      </c>
      <c r="C69" s="13" t="s">
        <v>1</v>
      </c>
      <c r="D69" s="15">
        <v>0</v>
      </c>
      <c r="E69" s="17" t="s">
        <v>7</v>
      </c>
      <c r="F69" s="15">
        <v>0</v>
      </c>
      <c r="G69" s="15">
        <v>0</v>
      </c>
      <c r="H69" s="15">
        <v>5</v>
      </c>
      <c r="I69" s="15">
        <v>4.5</v>
      </c>
    </row>
    <row r="70" spans="1:9" ht="14.45" x14ac:dyDescent="0.3">
      <c r="A70" s="1" t="s">
        <v>14</v>
      </c>
      <c r="B70" s="1" t="s">
        <v>14</v>
      </c>
      <c r="C70" s="13" t="s">
        <v>1</v>
      </c>
      <c r="D70" s="15">
        <v>0</v>
      </c>
      <c r="E70" s="17" t="s">
        <v>7</v>
      </c>
      <c r="F70" s="15">
        <v>5.0750000000000002</v>
      </c>
      <c r="G70" s="15">
        <v>4.5674999999999999</v>
      </c>
      <c r="H70" s="15">
        <v>0</v>
      </c>
      <c r="I70" s="15">
        <v>0</v>
      </c>
    </row>
    <row r="71" spans="1:9" ht="14.45" x14ac:dyDescent="0.3">
      <c r="A71" s="1" t="s">
        <v>140</v>
      </c>
      <c r="B71" s="1" t="s">
        <v>140</v>
      </c>
      <c r="C71" s="13" t="s">
        <v>1</v>
      </c>
      <c r="D71" s="15">
        <v>0</v>
      </c>
      <c r="E71" s="17" t="s">
        <v>7</v>
      </c>
      <c r="F71" s="15">
        <v>0</v>
      </c>
      <c r="G71" s="15">
        <v>0</v>
      </c>
      <c r="H71" s="15">
        <v>15</v>
      </c>
      <c r="I71" s="15">
        <v>13.484999999999999</v>
      </c>
    </row>
    <row r="72" spans="1:9" ht="14.45" x14ac:dyDescent="0.3">
      <c r="A72" s="1" t="s">
        <v>30</v>
      </c>
      <c r="B72" s="1" t="s">
        <v>30</v>
      </c>
      <c r="C72" s="13" t="s">
        <v>1</v>
      </c>
      <c r="D72" s="15">
        <v>0</v>
      </c>
      <c r="E72" s="17" t="s">
        <v>7</v>
      </c>
      <c r="F72" s="15">
        <v>0</v>
      </c>
      <c r="G72" s="15">
        <v>0</v>
      </c>
      <c r="H72" s="15">
        <v>5.75</v>
      </c>
      <c r="I72" s="15">
        <v>5.1749999999999998</v>
      </c>
    </row>
    <row r="73" spans="1:9" ht="14.45" x14ac:dyDescent="0.3">
      <c r="A73" s="1" t="s">
        <v>36</v>
      </c>
      <c r="B73" s="1" t="s">
        <v>36</v>
      </c>
      <c r="C73" s="13" t="s">
        <v>1</v>
      </c>
      <c r="D73" s="15">
        <v>65</v>
      </c>
      <c r="E73" s="17" t="s">
        <v>7</v>
      </c>
      <c r="F73" s="15">
        <v>65</v>
      </c>
      <c r="G73" s="15">
        <v>52.680999999999997</v>
      </c>
      <c r="H73" s="15">
        <v>0</v>
      </c>
      <c r="I73" s="15">
        <v>0</v>
      </c>
    </row>
    <row r="74" spans="1:9" ht="14.45" x14ac:dyDescent="0.3">
      <c r="A74" s="1" t="s">
        <v>37</v>
      </c>
      <c r="B74" s="1" t="s">
        <v>37</v>
      </c>
      <c r="C74" s="13" t="s">
        <v>1</v>
      </c>
      <c r="D74" s="15">
        <v>65</v>
      </c>
      <c r="E74" s="17" t="s">
        <v>7</v>
      </c>
      <c r="F74" s="15">
        <v>65</v>
      </c>
      <c r="G74" s="15">
        <v>52.680999999999997</v>
      </c>
      <c r="H74" s="15">
        <v>0</v>
      </c>
      <c r="I74" s="15">
        <v>0</v>
      </c>
    </row>
    <row r="75" spans="1:9" ht="14.45" x14ac:dyDescent="0.3">
      <c r="A75" s="1" t="s">
        <v>174</v>
      </c>
      <c r="B75" s="1" t="s">
        <v>174</v>
      </c>
      <c r="C75" s="1" t="s">
        <v>175</v>
      </c>
      <c r="D75" s="16">
        <v>0</v>
      </c>
      <c r="E75" s="17" t="s">
        <v>7</v>
      </c>
      <c r="F75" s="16">
        <v>0</v>
      </c>
      <c r="G75" s="16">
        <v>0</v>
      </c>
      <c r="H75" s="16">
        <v>0</v>
      </c>
      <c r="I75" s="16">
        <v>0</v>
      </c>
    </row>
    <row r="76" spans="1:9" ht="14.45" x14ac:dyDescent="0.3">
      <c r="A76" s="1" t="s">
        <v>57</v>
      </c>
      <c r="B76" s="1" t="s">
        <v>57</v>
      </c>
      <c r="C76" s="13" t="s">
        <v>1</v>
      </c>
      <c r="D76" s="15">
        <v>90</v>
      </c>
      <c r="E76" s="17" t="s">
        <v>7</v>
      </c>
      <c r="F76" s="15">
        <v>90</v>
      </c>
      <c r="G76" s="15">
        <v>82.26</v>
      </c>
      <c r="H76" s="15">
        <v>0</v>
      </c>
      <c r="I76" s="15">
        <v>0</v>
      </c>
    </row>
    <row r="77" spans="1:9" ht="14.45" x14ac:dyDescent="0.3">
      <c r="A77" s="1" t="s">
        <v>58</v>
      </c>
      <c r="B77" s="1" t="s">
        <v>58</v>
      </c>
      <c r="C77" s="13" t="s">
        <v>1</v>
      </c>
      <c r="D77" s="15">
        <v>90</v>
      </c>
      <c r="E77" s="17" t="s">
        <v>7</v>
      </c>
      <c r="F77" s="15">
        <v>90</v>
      </c>
      <c r="G77" s="15">
        <v>82.26</v>
      </c>
      <c r="H77" s="15">
        <v>0</v>
      </c>
      <c r="I77" s="15">
        <v>0</v>
      </c>
    </row>
    <row r="78" spans="1:9" ht="14.45" x14ac:dyDescent="0.3">
      <c r="A78" s="1" t="s">
        <v>59</v>
      </c>
      <c r="B78" s="1" t="s">
        <v>59</v>
      </c>
      <c r="C78" s="13" t="s">
        <v>1</v>
      </c>
      <c r="D78" s="15">
        <v>90</v>
      </c>
      <c r="E78" s="17" t="s">
        <v>7</v>
      </c>
      <c r="F78" s="15">
        <v>90</v>
      </c>
      <c r="G78" s="15">
        <v>82.26</v>
      </c>
      <c r="H78" s="15">
        <v>0</v>
      </c>
      <c r="I78" s="15">
        <v>0</v>
      </c>
    </row>
    <row r="79" spans="1:9" ht="14.45" x14ac:dyDescent="0.3">
      <c r="A79" s="1" t="s">
        <v>60</v>
      </c>
      <c r="B79" s="1" t="s">
        <v>60</v>
      </c>
      <c r="C79" s="13" t="s">
        <v>1</v>
      </c>
      <c r="D79" s="15">
        <v>91</v>
      </c>
      <c r="E79" s="17" t="s">
        <v>7</v>
      </c>
      <c r="F79" s="15">
        <v>91</v>
      </c>
      <c r="G79" s="15">
        <v>78.260000000000005</v>
      </c>
      <c r="H79" s="15">
        <v>0</v>
      </c>
      <c r="I79" s="15">
        <v>0</v>
      </c>
    </row>
    <row r="80" spans="1:9" ht="14.45" x14ac:dyDescent="0.3">
      <c r="A80" s="1" t="s">
        <v>61</v>
      </c>
      <c r="B80" s="1" t="s">
        <v>61</v>
      </c>
      <c r="C80" s="13" t="s">
        <v>1</v>
      </c>
      <c r="D80" s="15">
        <v>285</v>
      </c>
      <c r="E80" s="17" t="s">
        <v>7</v>
      </c>
      <c r="F80" s="15">
        <v>285</v>
      </c>
      <c r="G80" s="15">
        <v>229.14</v>
      </c>
      <c r="H80" s="15">
        <v>0</v>
      </c>
      <c r="I80" s="15">
        <v>0</v>
      </c>
    </row>
    <row r="81" spans="1:9" ht="14.45" x14ac:dyDescent="0.3">
      <c r="A81" s="1" t="s">
        <v>62</v>
      </c>
      <c r="B81" s="1" t="s">
        <v>62</v>
      </c>
      <c r="C81" s="13" t="s">
        <v>1</v>
      </c>
      <c r="D81" s="15">
        <v>285</v>
      </c>
      <c r="E81" s="17" t="s">
        <v>7</v>
      </c>
      <c r="F81" s="15">
        <v>285</v>
      </c>
      <c r="G81" s="15">
        <v>229.14</v>
      </c>
      <c r="H81" s="15">
        <v>0</v>
      </c>
      <c r="I81" s="15">
        <v>0</v>
      </c>
    </row>
    <row r="82" spans="1:9" ht="14.45" x14ac:dyDescent="0.3">
      <c r="A82" s="1" t="s">
        <v>63</v>
      </c>
      <c r="B82" s="1" t="s">
        <v>63</v>
      </c>
      <c r="C82" s="13" t="s">
        <v>1</v>
      </c>
      <c r="D82" s="15">
        <v>285</v>
      </c>
      <c r="E82" s="17" t="s">
        <v>7</v>
      </c>
      <c r="F82" s="15">
        <v>285</v>
      </c>
      <c r="G82" s="15">
        <v>229.14</v>
      </c>
      <c r="H82" s="15">
        <v>0</v>
      </c>
      <c r="I82" s="15">
        <v>0</v>
      </c>
    </row>
    <row r="83" spans="1:9" ht="14.45" x14ac:dyDescent="0.3">
      <c r="A83" s="1" t="s">
        <v>176</v>
      </c>
      <c r="B83" s="1" t="s">
        <v>176</v>
      </c>
      <c r="C83" s="1" t="s">
        <v>175</v>
      </c>
      <c r="D83" s="16">
        <v>0</v>
      </c>
      <c r="E83" s="17" t="s">
        <v>7</v>
      </c>
      <c r="F83" s="16">
        <v>0</v>
      </c>
      <c r="G83" s="16">
        <v>0</v>
      </c>
      <c r="H83" s="16">
        <v>0</v>
      </c>
      <c r="I83" s="16">
        <v>0</v>
      </c>
    </row>
    <row r="84" spans="1:9" ht="14.45" x14ac:dyDescent="0.3">
      <c r="A84" s="1" t="s">
        <v>64</v>
      </c>
      <c r="B84" s="1" t="s">
        <v>64</v>
      </c>
      <c r="C84" s="13" t="s">
        <v>1</v>
      </c>
      <c r="D84" s="15">
        <v>120</v>
      </c>
      <c r="E84" s="17" t="s">
        <v>7</v>
      </c>
      <c r="F84" s="15">
        <v>0</v>
      </c>
      <c r="G84" s="15">
        <v>0</v>
      </c>
      <c r="H84" s="15">
        <v>120</v>
      </c>
      <c r="I84" s="15">
        <v>109.56</v>
      </c>
    </row>
    <row r="85" spans="1:9" ht="14.45" x14ac:dyDescent="0.3">
      <c r="A85" s="1" t="s">
        <v>107</v>
      </c>
      <c r="B85" s="1" t="s">
        <v>107</v>
      </c>
      <c r="C85" s="13" t="s">
        <v>1</v>
      </c>
      <c r="D85" s="15">
        <v>230</v>
      </c>
      <c r="E85" s="17" t="s">
        <v>7</v>
      </c>
      <c r="F85" s="15">
        <v>230</v>
      </c>
      <c r="G85" s="15">
        <v>207.23</v>
      </c>
      <c r="H85" s="15">
        <v>0</v>
      </c>
      <c r="I85" s="15">
        <v>0</v>
      </c>
    </row>
    <row r="86" spans="1:9" ht="14.45" x14ac:dyDescent="0.3">
      <c r="A86" s="1" t="s">
        <v>65</v>
      </c>
      <c r="B86" s="1" t="s">
        <v>65</v>
      </c>
      <c r="C86" s="13" t="s">
        <v>1</v>
      </c>
      <c r="D86" s="15">
        <v>230</v>
      </c>
      <c r="E86" s="17" t="s">
        <v>7</v>
      </c>
      <c r="F86" s="15">
        <v>230</v>
      </c>
      <c r="G86" s="15">
        <v>207.23</v>
      </c>
      <c r="H86" s="15">
        <v>0</v>
      </c>
      <c r="I86" s="15">
        <v>0</v>
      </c>
    </row>
    <row r="87" spans="1:9" ht="14.45" x14ac:dyDescent="0.3">
      <c r="A87" s="1" t="s">
        <v>66</v>
      </c>
      <c r="B87" s="1" t="s">
        <v>66</v>
      </c>
      <c r="C87" s="13" t="s">
        <v>1</v>
      </c>
      <c r="D87" s="15">
        <v>73</v>
      </c>
      <c r="E87" s="17" t="s">
        <v>7</v>
      </c>
      <c r="F87" s="15">
        <v>73</v>
      </c>
      <c r="G87" s="15">
        <v>52.195</v>
      </c>
      <c r="H87" s="15">
        <v>0</v>
      </c>
      <c r="I87" s="15">
        <v>0</v>
      </c>
    </row>
    <row r="88" spans="1:9" ht="14.45" x14ac:dyDescent="0.3">
      <c r="A88" s="1" t="s">
        <v>67</v>
      </c>
      <c r="B88" s="1" t="s">
        <v>67</v>
      </c>
      <c r="C88" s="13" t="s">
        <v>1</v>
      </c>
      <c r="D88" s="15">
        <v>73</v>
      </c>
      <c r="E88" s="17" t="s">
        <v>7</v>
      </c>
      <c r="F88" s="15">
        <v>73</v>
      </c>
      <c r="G88" s="15">
        <v>52.195</v>
      </c>
      <c r="H88" s="15">
        <v>0</v>
      </c>
      <c r="I88" s="15">
        <v>0</v>
      </c>
    </row>
    <row r="89" spans="1:9" ht="14.45" x14ac:dyDescent="0.3">
      <c r="A89" s="1" t="s">
        <v>31</v>
      </c>
      <c r="B89" s="1" t="s">
        <v>31</v>
      </c>
      <c r="C89" s="13" t="s">
        <v>1</v>
      </c>
      <c r="D89" s="15">
        <v>73</v>
      </c>
      <c r="E89" s="17" t="s">
        <v>7</v>
      </c>
      <c r="F89" s="15">
        <v>73</v>
      </c>
      <c r="G89" s="15">
        <v>52.195</v>
      </c>
      <c r="H89" s="15">
        <v>0</v>
      </c>
      <c r="I89" s="15">
        <v>0</v>
      </c>
    </row>
    <row r="90" spans="1:9" ht="14.45" x14ac:dyDescent="0.3">
      <c r="A90" s="1" t="s">
        <v>68</v>
      </c>
      <c r="B90" s="1" t="s">
        <v>68</v>
      </c>
      <c r="C90" s="13" t="s">
        <v>1</v>
      </c>
      <c r="D90" s="15">
        <v>73</v>
      </c>
      <c r="E90" s="17" t="s">
        <v>7</v>
      </c>
      <c r="F90" s="15">
        <v>73</v>
      </c>
      <c r="G90" s="15">
        <v>52.195</v>
      </c>
      <c r="H90" s="15">
        <v>0</v>
      </c>
      <c r="I90" s="15">
        <v>0</v>
      </c>
    </row>
    <row r="91" spans="1:9" ht="14.45" x14ac:dyDescent="0.3">
      <c r="A91" s="1" t="s">
        <v>69</v>
      </c>
      <c r="B91" s="1" t="s">
        <v>69</v>
      </c>
      <c r="C91" s="13" t="s">
        <v>1</v>
      </c>
      <c r="D91" s="15">
        <v>137</v>
      </c>
      <c r="E91" s="17" t="s">
        <v>7</v>
      </c>
      <c r="F91" s="15">
        <v>137</v>
      </c>
      <c r="G91" s="15">
        <v>116.45</v>
      </c>
      <c r="H91" s="15">
        <v>0</v>
      </c>
      <c r="I91" s="15">
        <v>0</v>
      </c>
    </row>
    <row r="92" spans="1:9" ht="14.45" x14ac:dyDescent="0.3">
      <c r="A92" s="1" t="s">
        <v>108</v>
      </c>
      <c r="B92" s="1" t="s">
        <v>108</v>
      </c>
      <c r="C92" s="13" t="s">
        <v>1</v>
      </c>
      <c r="D92" s="15">
        <v>42.5</v>
      </c>
      <c r="E92" s="17" t="s">
        <v>7</v>
      </c>
      <c r="F92" s="15">
        <v>42.5</v>
      </c>
      <c r="G92" s="15">
        <v>3.7825000000000002</v>
      </c>
      <c r="H92" s="15">
        <v>0</v>
      </c>
      <c r="I92" s="15">
        <v>0</v>
      </c>
    </row>
    <row r="93" spans="1:9" ht="14.45" x14ac:dyDescent="0.3">
      <c r="A93" s="1" t="s">
        <v>77</v>
      </c>
      <c r="B93" s="1" t="s">
        <v>77</v>
      </c>
      <c r="C93" s="13" t="s">
        <v>1</v>
      </c>
      <c r="D93" s="15">
        <v>352</v>
      </c>
      <c r="E93" s="17" t="s">
        <v>7</v>
      </c>
      <c r="F93" s="15">
        <v>342</v>
      </c>
      <c r="G93" s="15">
        <v>301.64400000000001</v>
      </c>
      <c r="H93" s="15">
        <v>0</v>
      </c>
      <c r="I93" s="15">
        <v>0</v>
      </c>
    </row>
    <row r="94" spans="1:9" ht="14.45" x14ac:dyDescent="0.3">
      <c r="A94" s="1" t="s">
        <v>75</v>
      </c>
      <c r="B94" s="1" t="s">
        <v>75</v>
      </c>
      <c r="C94" s="13" t="s">
        <v>1</v>
      </c>
      <c r="D94" s="15">
        <v>415</v>
      </c>
      <c r="E94" s="17" t="s">
        <v>7</v>
      </c>
      <c r="F94" s="15">
        <v>415</v>
      </c>
      <c r="G94" s="15">
        <v>361.05</v>
      </c>
      <c r="H94" s="15">
        <v>0</v>
      </c>
      <c r="I94" s="15">
        <v>0</v>
      </c>
    </row>
    <row r="95" spans="1:9" ht="14.45" x14ac:dyDescent="0.3">
      <c r="A95" s="1" t="s">
        <v>110</v>
      </c>
      <c r="B95" s="1" t="s">
        <v>110</v>
      </c>
      <c r="C95" s="13" t="s">
        <v>1</v>
      </c>
      <c r="D95" s="15">
        <v>400</v>
      </c>
      <c r="E95" s="17" t="s">
        <v>7</v>
      </c>
      <c r="F95" s="15">
        <v>400</v>
      </c>
      <c r="G95" s="15">
        <v>349.6</v>
      </c>
      <c r="H95" s="15">
        <v>0</v>
      </c>
      <c r="I95" s="15">
        <v>0</v>
      </c>
    </row>
    <row r="96" spans="1:9" ht="14.45" x14ac:dyDescent="0.3">
      <c r="A96" s="1" t="s">
        <v>82</v>
      </c>
      <c r="B96" s="1" t="s">
        <v>82</v>
      </c>
      <c r="C96" s="13" t="s">
        <v>1</v>
      </c>
      <c r="D96" s="15">
        <v>412</v>
      </c>
      <c r="E96" s="17" t="s">
        <v>7</v>
      </c>
      <c r="F96" s="15">
        <v>400</v>
      </c>
      <c r="G96" s="15">
        <v>349.6</v>
      </c>
      <c r="H96" s="15">
        <v>0</v>
      </c>
      <c r="I96" s="15">
        <v>0</v>
      </c>
    </row>
    <row r="97" spans="1:9" ht="14.45" x14ac:dyDescent="0.3">
      <c r="A97" s="1" t="s">
        <v>91</v>
      </c>
      <c r="B97" s="1" t="s">
        <v>91</v>
      </c>
      <c r="C97" s="13" t="s">
        <v>1</v>
      </c>
      <c r="D97" s="15">
        <v>54</v>
      </c>
      <c r="E97" s="17" t="s">
        <v>7</v>
      </c>
      <c r="F97" s="15">
        <v>54</v>
      </c>
      <c r="G97" s="15">
        <v>46.817999999999998</v>
      </c>
      <c r="H97" s="15">
        <v>0</v>
      </c>
      <c r="I97" s="15">
        <v>0</v>
      </c>
    </row>
    <row r="98" spans="1:9" ht="14.45" x14ac:dyDescent="0.3">
      <c r="A98" s="1" t="s">
        <v>92</v>
      </c>
      <c r="B98" s="1" t="s">
        <v>92</v>
      </c>
      <c r="C98" s="13" t="s">
        <v>1</v>
      </c>
      <c r="D98" s="15">
        <v>54</v>
      </c>
      <c r="E98" s="17" t="s">
        <v>7</v>
      </c>
      <c r="F98" s="15">
        <v>54</v>
      </c>
      <c r="G98" s="15">
        <v>46.817999999999998</v>
      </c>
      <c r="H98" s="15">
        <v>0</v>
      </c>
      <c r="I98" s="15">
        <v>0</v>
      </c>
    </row>
    <row r="99" spans="1:9" ht="14.45" x14ac:dyDescent="0.3">
      <c r="A99" s="1" t="s">
        <v>112</v>
      </c>
      <c r="B99" s="1" t="s">
        <v>112</v>
      </c>
      <c r="C99" s="13" t="s">
        <v>1</v>
      </c>
      <c r="D99" s="15">
        <v>240.7</v>
      </c>
      <c r="E99" s="17" t="s">
        <v>7</v>
      </c>
      <c r="F99" s="15">
        <v>240.7</v>
      </c>
      <c r="G99" s="15">
        <v>196.65190000000001</v>
      </c>
      <c r="H99" s="15">
        <v>0</v>
      </c>
      <c r="I99" s="15">
        <v>0</v>
      </c>
    </row>
    <row r="100" spans="1:9" ht="14.45" x14ac:dyDescent="0.3">
      <c r="A100" s="1" t="s">
        <v>93</v>
      </c>
      <c r="B100" s="1" t="s">
        <v>93</v>
      </c>
      <c r="C100" s="13" t="s">
        <v>1</v>
      </c>
      <c r="D100" s="15">
        <v>240.7</v>
      </c>
      <c r="E100" s="17" t="s">
        <v>7</v>
      </c>
      <c r="F100" s="15">
        <v>240.7</v>
      </c>
      <c r="G100" s="15">
        <v>196.65190000000001</v>
      </c>
      <c r="H100" s="15">
        <v>0</v>
      </c>
      <c r="I100" s="15">
        <v>0</v>
      </c>
    </row>
    <row r="101" spans="1:9" ht="14.45" x14ac:dyDescent="0.3">
      <c r="A101" s="1" t="s">
        <v>94</v>
      </c>
      <c r="B101" s="1" t="s">
        <v>94</v>
      </c>
      <c r="C101" s="13" t="s">
        <v>1</v>
      </c>
      <c r="D101" s="15">
        <v>464</v>
      </c>
      <c r="E101" s="17" t="s">
        <v>7</v>
      </c>
      <c r="F101" s="15">
        <v>464</v>
      </c>
      <c r="G101" s="15">
        <v>399.04</v>
      </c>
      <c r="H101" s="15">
        <v>0</v>
      </c>
      <c r="I101" s="15">
        <v>0</v>
      </c>
    </row>
    <row r="102" spans="1:9" ht="14.45" x14ac:dyDescent="0.3">
      <c r="A102" s="1" t="s">
        <v>95</v>
      </c>
      <c r="B102" s="1" t="s">
        <v>95</v>
      </c>
      <c r="C102" s="13" t="s">
        <v>1</v>
      </c>
      <c r="D102" s="15">
        <v>51.8</v>
      </c>
      <c r="E102" s="17" t="s">
        <v>7</v>
      </c>
      <c r="F102" s="15">
        <v>51.8</v>
      </c>
      <c r="G102" s="15">
        <v>47.448799999999999</v>
      </c>
      <c r="H102" s="15">
        <v>0</v>
      </c>
      <c r="I102" s="15">
        <v>0</v>
      </c>
    </row>
    <row r="103" spans="1:9" ht="14.45" x14ac:dyDescent="0.3">
      <c r="A103" s="1" t="s">
        <v>96</v>
      </c>
      <c r="B103" s="1" t="s">
        <v>96</v>
      </c>
      <c r="C103" s="13" t="s">
        <v>1</v>
      </c>
      <c r="D103" s="15">
        <v>51.8</v>
      </c>
      <c r="E103" s="17" t="s">
        <v>7</v>
      </c>
      <c r="F103" s="15">
        <v>51.8</v>
      </c>
      <c r="G103" s="15">
        <v>47.448799999999999</v>
      </c>
      <c r="H103" s="15">
        <v>0</v>
      </c>
      <c r="I103" s="15">
        <v>0</v>
      </c>
    </row>
    <row r="104" spans="1:9" ht="14.45" x14ac:dyDescent="0.3">
      <c r="A104" s="1" t="s">
        <v>113</v>
      </c>
      <c r="B104" s="1" t="s">
        <v>113</v>
      </c>
      <c r="C104" s="13" t="s">
        <v>1</v>
      </c>
      <c r="D104" s="15">
        <v>0</v>
      </c>
      <c r="E104" s="17" t="s">
        <v>7</v>
      </c>
      <c r="F104" s="15">
        <v>52</v>
      </c>
      <c r="G104" s="15">
        <v>47.631999999999998</v>
      </c>
      <c r="H104" s="15">
        <v>0</v>
      </c>
      <c r="I104" s="15">
        <v>0</v>
      </c>
    </row>
    <row r="105" spans="1:9" ht="14.45" x14ac:dyDescent="0.3">
      <c r="A105" s="1" t="s">
        <v>97</v>
      </c>
      <c r="B105" s="1" t="s">
        <v>97</v>
      </c>
      <c r="C105" s="13" t="s">
        <v>1</v>
      </c>
      <c r="D105" s="15">
        <v>0</v>
      </c>
      <c r="E105" s="17" t="s">
        <v>7</v>
      </c>
      <c r="F105" s="15">
        <v>52</v>
      </c>
      <c r="G105" s="15">
        <v>47.631999999999998</v>
      </c>
      <c r="H105" s="15">
        <v>0</v>
      </c>
      <c r="I105" s="15">
        <v>0</v>
      </c>
    </row>
    <row r="106" spans="1:9" ht="14.45" x14ac:dyDescent="0.3">
      <c r="A106" s="1" t="s">
        <v>70</v>
      </c>
      <c r="B106" s="1" t="s">
        <v>70</v>
      </c>
      <c r="C106" s="13" t="s">
        <v>1</v>
      </c>
      <c r="D106" s="15">
        <v>431</v>
      </c>
      <c r="E106" s="17" t="s">
        <v>7</v>
      </c>
      <c r="F106" s="15">
        <v>431</v>
      </c>
      <c r="G106" s="15">
        <v>373.24599999999998</v>
      </c>
      <c r="H106" s="15">
        <v>0</v>
      </c>
      <c r="I106" s="15">
        <v>0</v>
      </c>
    </row>
    <row r="107" spans="1:9" ht="14.45" x14ac:dyDescent="0.3">
      <c r="A107" s="1" t="s">
        <v>38</v>
      </c>
      <c r="B107" s="1" t="s">
        <v>38</v>
      </c>
      <c r="C107" s="13" t="s">
        <v>1</v>
      </c>
      <c r="D107" s="15">
        <v>445</v>
      </c>
      <c r="E107" s="17" t="s">
        <v>7</v>
      </c>
      <c r="F107" s="15">
        <v>444</v>
      </c>
      <c r="G107" s="15">
        <v>383.61599999999999</v>
      </c>
      <c r="H107" s="15">
        <v>0</v>
      </c>
      <c r="I107" s="15">
        <v>0</v>
      </c>
    </row>
    <row r="108" spans="1:9" ht="14.45" x14ac:dyDescent="0.3">
      <c r="A108" s="1" t="s">
        <v>17</v>
      </c>
      <c r="B108" s="1" t="s">
        <v>17</v>
      </c>
      <c r="C108" s="13" t="s">
        <v>1</v>
      </c>
      <c r="D108" s="15">
        <v>0</v>
      </c>
      <c r="E108" s="17" t="s">
        <v>7</v>
      </c>
      <c r="F108" s="15">
        <v>58</v>
      </c>
      <c r="G108" s="15">
        <v>53.128</v>
      </c>
      <c r="H108" s="15">
        <v>0</v>
      </c>
      <c r="I108" s="15">
        <v>0</v>
      </c>
    </row>
    <row r="109" spans="1:9" ht="14.45" x14ac:dyDescent="0.3">
      <c r="A109" s="1" t="s">
        <v>18</v>
      </c>
      <c r="B109" s="1" t="s">
        <v>18</v>
      </c>
      <c r="C109" s="13" t="s">
        <v>1</v>
      </c>
      <c r="D109" s="15">
        <v>0</v>
      </c>
      <c r="E109" s="17" t="s">
        <v>7</v>
      </c>
      <c r="F109" s="15">
        <v>58</v>
      </c>
      <c r="G109" s="15">
        <v>53.128</v>
      </c>
      <c r="H109" s="15">
        <v>0</v>
      </c>
      <c r="I109" s="15">
        <v>0</v>
      </c>
    </row>
    <row r="110" spans="1:9" ht="14.45" x14ac:dyDescent="0.3">
      <c r="A110" s="1" t="s">
        <v>115</v>
      </c>
      <c r="B110" s="1" t="s">
        <v>115</v>
      </c>
      <c r="C110" s="13" t="s">
        <v>1</v>
      </c>
      <c r="D110" s="15">
        <v>17</v>
      </c>
      <c r="E110" s="17" t="s">
        <v>7</v>
      </c>
      <c r="F110" s="15">
        <v>17</v>
      </c>
      <c r="G110" s="15">
        <v>14.875</v>
      </c>
      <c r="H110" s="15">
        <v>0</v>
      </c>
      <c r="I110" s="15">
        <v>0</v>
      </c>
    </row>
    <row r="111" spans="1:9" ht="14.45" x14ac:dyDescent="0.3">
      <c r="A111" s="1" t="s">
        <v>85</v>
      </c>
      <c r="B111" s="1" t="s">
        <v>85</v>
      </c>
      <c r="C111" s="13" t="s">
        <v>1</v>
      </c>
      <c r="D111" s="15">
        <v>19.45</v>
      </c>
      <c r="E111" s="17" t="s">
        <v>7</v>
      </c>
      <c r="F111" s="15">
        <v>19.45</v>
      </c>
      <c r="G111" s="15">
        <v>1.6020000000000001</v>
      </c>
      <c r="H111" s="15">
        <v>0</v>
      </c>
      <c r="I111" s="15">
        <v>0</v>
      </c>
    </row>
    <row r="112" spans="1:9" ht="14.45" x14ac:dyDescent="0.3">
      <c r="A112" s="1" t="s">
        <v>9</v>
      </c>
      <c r="B112" s="1" t="s">
        <v>9</v>
      </c>
      <c r="C112" s="13" t="s">
        <v>1</v>
      </c>
      <c r="D112" s="15">
        <v>117.57</v>
      </c>
      <c r="E112" s="17" t="s">
        <v>7</v>
      </c>
      <c r="F112" s="15">
        <v>118</v>
      </c>
      <c r="G112" s="15">
        <v>100.52200000000001</v>
      </c>
      <c r="H112" s="15">
        <v>0</v>
      </c>
      <c r="I112" s="15">
        <v>0</v>
      </c>
    </row>
    <row r="113" spans="1:9" ht="14.45" x14ac:dyDescent="0.3">
      <c r="A113" s="1" t="s">
        <v>33</v>
      </c>
      <c r="B113" s="1" t="s">
        <v>33</v>
      </c>
      <c r="C113" s="13" t="s">
        <v>1</v>
      </c>
      <c r="D113" s="15">
        <v>72</v>
      </c>
      <c r="E113" s="17" t="s">
        <v>7</v>
      </c>
      <c r="F113" s="15">
        <v>61.5</v>
      </c>
      <c r="G113" s="15">
        <v>53.197499999999998</v>
      </c>
      <c r="H113" s="15">
        <v>0</v>
      </c>
      <c r="I113" s="15">
        <v>0</v>
      </c>
    </row>
    <row r="114" spans="1:9" ht="14.45" x14ac:dyDescent="0.3">
      <c r="A114" s="1" t="s">
        <v>141</v>
      </c>
      <c r="B114" s="1" t="s">
        <v>141</v>
      </c>
      <c r="C114" s="13" t="s">
        <v>1</v>
      </c>
      <c r="D114" s="15">
        <v>4</v>
      </c>
      <c r="E114" s="17" t="s">
        <v>7</v>
      </c>
      <c r="F114" s="15">
        <v>0</v>
      </c>
      <c r="G114" s="15">
        <v>0</v>
      </c>
      <c r="H114" s="15">
        <v>4</v>
      </c>
      <c r="I114" s="15">
        <v>0.436</v>
      </c>
    </row>
    <row r="115" spans="1:9" ht="14.45" x14ac:dyDescent="0.3">
      <c r="A115" s="1" t="s">
        <v>142</v>
      </c>
      <c r="B115" s="1" t="s">
        <v>142</v>
      </c>
      <c r="C115" s="13" t="s">
        <v>1</v>
      </c>
      <c r="D115" s="15">
        <v>4</v>
      </c>
      <c r="E115" s="17" t="s">
        <v>7</v>
      </c>
      <c r="F115" s="15">
        <v>0</v>
      </c>
      <c r="G115" s="15">
        <v>0</v>
      </c>
      <c r="H115" s="15">
        <v>4</v>
      </c>
      <c r="I115" s="15">
        <v>0.436</v>
      </c>
    </row>
    <row r="116" spans="1:9" ht="14.45" x14ac:dyDescent="0.3">
      <c r="A116" s="1" t="s">
        <v>143</v>
      </c>
      <c r="B116" s="1" t="s">
        <v>143</v>
      </c>
      <c r="C116" s="13" t="s">
        <v>1</v>
      </c>
      <c r="D116" s="15">
        <v>8.42</v>
      </c>
      <c r="E116" s="17" t="s">
        <v>7</v>
      </c>
      <c r="F116" s="15">
        <v>0</v>
      </c>
      <c r="G116" s="15">
        <v>0</v>
      </c>
      <c r="H116" s="15">
        <v>8.42</v>
      </c>
      <c r="I116" s="15">
        <v>0.91779999999999995</v>
      </c>
    </row>
    <row r="117" spans="1:9" ht="14.45" x14ac:dyDescent="0.3">
      <c r="A117" s="1" t="s">
        <v>144</v>
      </c>
      <c r="B117" s="1" t="s">
        <v>144</v>
      </c>
      <c r="C117" s="13" t="s">
        <v>1</v>
      </c>
      <c r="D117" s="15">
        <v>0</v>
      </c>
      <c r="E117" s="17" t="s">
        <v>7</v>
      </c>
      <c r="F117" s="15">
        <v>0</v>
      </c>
      <c r="G117" s="15">
        <v>0</v>
      </c>
      <c r="H117" s="15">
        <v>500</v>
      </c>
      <c r="I117" s="15">
        <v>44.5</v>
      </c>
    </row>
    <row r="118" spans="1:9" ht="14.45" x14ac:dyDescent="0.3">
      <c r="A118" s="1" t="s">
        <v>145</v>
      </c>
      <c r="B118" s="1" t="s">
        <v>145</v>
      </c>
      <c r="C118" s="13" t="s">
        <v>1</v>
      </c>
      <c r="D118" s="15">
        <v>115.2</v>
      </c>
      <c r="E118" s="17" t="s">
        <v>7</v>
      </c>
      <c r="F118" s="15">
        <v>0</v>
      </c>
      <c r="G118" s="15">
        <v>0</v>
      </c>
      <c r="H118" s="15">
        <v>99.218000000000004</v>
      </c>
      <c r="I118" s="15">
        <v>90.585999999999999</v>
      </c>
    </row>
    <row r="119" spans="1:9" ht="14.45" x14ac:dyDescent="0.3">
      <c r="A119" s="1" t="s">
        <v>146</v>
      </c>
      <c r="B119" s="1" t="s">
        <v>146</v>
      </c>
      <c r="C119" s="13" t="s">
        <v>1</v>
      </c>
      <c r="D119" s="15">
        <v>110</v>
      </c>
      <c r="E119" s="17" t="s">
        <v>7</v>
      </c>
      <c r="F119" s="15">
        <v>0</v>
      </c>
      <c r="G119" s="15">
        <v>0</v>
      </c>
      <c r="H119" s="15">
        <v>110</v>
      </c>
      <c r="I119" s="15">
        <v>100.43</v>
      </c>
    </row>
    <row r="120" spans="1:9" ht="14.45" x14ac:dyDescent="0.3">
      <c r="A120" s="1" t="s">
        <v>147</v>
      </c>
      <c r="B120" s="1" t="s">
        <v>147</v>
      </c>
      <c r="C120" s="13" t="s">
        <v>1</v>
      </c>
      <c r="D120" s="15">
        <v>40</v>
      </c>
      <c r="E120" s="17" t="s">
        <v>7</v>
      </c>
      <c r="F120" s="15">
        <v>0</v>
      </c>
      <c r="G120" s="15">
        <v>0</v>
      </c>
      <c r="H120" s="15">
        <v>40</v>
      </c>
      <c r="I120" s="15">
        <v>8.44</v>
      </c>
    </row>
    <row r="121" spans="1:9" ht="14.45" x14ac:dyDescent="0.3">
      <c r="A121" s="1" t="s">
        <v>148</v>
      </c>
      <c r="B121" s="1" t="s">
        <v>148</v>
      </c>
      <c r="C121" s="13" t="s">
        <v>1</v>
      </c>
      <c r="D121" s="15">
        <v>0</v>
      </c>
      <c r="E121" s="17" t="s">
        <v>7</v>
      </c>
      <c r="F121" s="15">
        <v>0</v>
      </c>
      <c r="G121" s="15">
        <v>0</v>
      </c>
      <c r="H121" s="15">
        <v>290</v>
      </c>
      <c r="I121" s="15">
        <v>258.97000000000003</v>
      </c>
    </row>
    <row r="122" spans="1:9" ht="14.45" x14ac:dyDescent="0.3">
      <c r="A122" s="1" t="s">
        <v>149</v>
      </c>
      <c r="B122" s="1" t="s">
        <v>149</v>
      </c>
      <c r="C122" s="13" t="s">
        <v>1</v>
      </c>
      <c r="D122" s="15">
        <v>495</v>
      </c>
      <c r="E122" s="17" t="s">
        <v>7</v>
      </c>
      <c r="F122" s="15">
        <v>0</v>
      </c>
      <c r="G122" s="15">
        <v>0</v>
      </c>
      <c r="H122" s="15">
        <v>495</v>
      </c>
      <c r="I122" s="15">
        <v>422.23500000000001</v>
      </c>
    </row>
    <row r="123" spans="1:9" ht="14.45" x14ac:dyDescent="0.3">
      <c r="A123" s="1" t="s">
        <v>150</v>
      </c>
      <c r="B123" s="1" t="s">
        <v>150</v>
      </c>
      <c r="C123" s="13" t="s">
        <v>1</v>
      </c>
      <c r="D123" s="15">
        <v>250</v>
      </c>
      <c r="E123" s="17" t="s">
        <v>7</v>
      </c>
      <c r="F123" s="15">
        <v>0</v>
      </c>
      <c r="G123" s="15">
        <v>0</v>
      </c>
      <c r="H123" s="15">
        <v>250</v>
      </c>
      <c r="I123" s="15">
        <v>224.75</v>
      </c>
    </row>
    <row r="124" spans="1:9" ht="14.45" x14ac:dyDescent="0.3">
      <c r="A124" s="1" t="s">
        <v>151</v>
      </c>
      <c r="B124" s="1" t="s">
        <v>151</v>
      </c>
      <c r="C124" s="13" t="s">
        <v>1</v>
      </c>
      <c r="D124" s="15">
        <v>50</v>
      </c>
      <c r="E124" s="17" t="s">
        <v>7</v>
      </c>
      <c r="F124" s="15">
        <v>0</v>
      </c>
      <c r="G124" s="15">
        <v>0</v>
      </c>
      <c r="H124" s="15">
        <v>50</v>
      </c>
      <c r="I124" s="15">
        <v>36.049999999999997</v>
      </c>
    </row>
    <row r="125" spans="1:9" ht="14.45" x14ac:dyDescent="0.3">
      <c r="A125" s="1" t="s">
        <v>152</v>
      </c>
      <c r="B125" s="1" t="s">
        <v>152</v>
      </c>
      <c r="C125" s="13" t="s">
        <v>1</v>
      </c>
      <c r="D125" s="15">
        <v>0</v>
      </c>
      <c r="E125" s="17" t="s">
        <v>7</v>
      </c>
      <c r="F125" s="15">
        <v>0</v>
      </c>
      <c r="G125" s="15">
        <v>0</v>
      </c>
      <c r="H125" s="15">
        <v>140</v>
      </c>
      <c r="I125" s="15">
        <v>127.68</v>
      </c>
    </row>
    <row r="126" spans="1:9" ht="14.45" x14ac:dyDescent="0.3">
      <c r="A126" s="1" t="s">
        <v>153</v>
      </c>
      <c r="B126" s="1" t="s">
        <v>153</v>
      </c>
      <c r="C126" s="13" t="s">
        <v>1</v>
      </c>
      <c r="D126" s="15">
        <v>19</v>
      </c>
      <c r="E126" s="17" t="s">
        <v>7</v>
      </c>
      <c r="F126" s="15">
        <v>0</v>
      </c>
      <c r="G126" s="15">
        <v>0</v>
      </c>
      <c r="H126" s="15">
        <v>19</v>
      </c>
      <c r="I126" s="15">
        <v>7.41</v>
      </c>
    </row>
    <row r="127" spans="1:9" ht="14.45" x14ac:dyDescent="0.3">
      <c r="A127" s="1" t="s">
        <v>154</v>
      </c>
      <c r="B127" s="1" t="s">
        <v>154</v>
      </c>
      <c r="C127" s="13" t="s">
        <v>1</v>
      </c>
      <c r="D127" s="15">
        <v>3</v>
      </c>
      <c r="E127" s="17" t="s">
        <v>7</v>
      </c>
      <c r="F127" s="15">
        <v>0</v>
      </c>
      <c r="G127" s="15">
        <v>0</v>
      </c>
      <c r="H127" s="15">
        <v>3</v>
      </c>
      <c r="I127" s="15">
        <v>1.1819999999999999</v>
      </c>
    </row>
    <row r="128" spans="1:9" ht="14.45" x14ac:dyDescent="0.3">
      <c r="A128" s="1" t="s">
        <v>155</v>
      </c>
      <c r="B128" s="1" t="s">
        <v>155</v>
      </c>
      <c r="C128" s="13" t="s">
        <v>1</v>
      </c>
      <c r="D128" s="15">
        <v>7.5</v>
      </c>
      <c r="E128" s="17" t="s">
        <v>7</v>
      </c>
      <c r="F128" s="15">
        <v>0</v>
      </c>
      <c r="G128" s="15">
        <v>0</v>
      </c>
      <c r="H128" s="15">
        <v>7.5</v>
      </c>
      <c r="I128" s="15">
        <v>2.9550000000000001</v>
      </c>
    </row>
    <row r="129" spans="1:9" ht="14.45" x14ac:dyDescent="0.3">
      <c r="A129" s="1" t="s">
        <v>156</v>
      </c>
      <c r="B129" s="1" t="s">
        <v>156</v>
      </c>
      <c r="C129" s="13" t="s">
        <v>1</v>
      </c>
      <c r="D129" s="15">
        <v>30</v>
      </c>
      <c r="E129" s="17" t="s">
        <v>7</v>
      </c>
      <c r="F129" s="15">
        <v>0</v>
      </c>
      <c r="G129" s="15">
        <v>0</v>
      </c>
      <c r="H129" s="15">
        <v>30</v>
      </c>
      <c r="I129" s="15">
        <v>17.25</v>
      </c>
    </row>
    <row r="130" spans="1:9" ht="14.45" x14ac:dyDescent="0.3">
      <c r="A130" s="1" t="s">
        <v>157</v>
      </c>
      <c r="B130" s="1" t="s">
        <v>157</v>
      </c>
      <c r="C130" s="13" t="s">
        <v>1</v>
      </c>
      <c r="D130" s="15">
        <v>120</v>
      </c>
      <c r="E130" s="17" t="s">
        <v>7</v>
      </c>
      <c r="F130" s="15">
        <v>0</v>
      </c>
      <c r="G130" s="15">
        <v>0</v>
      </c>
      <c r="H130" s="15">
        <v>120</v>
      </c>
      <c r="I130" s="15">
        <v>109.56</v>
      </c>
    </row>
    <row r="131" spans="1:9" ht="14.45" x14ac:dyDescent="0.3">
      <c r="A131" s="1" t="s">
        <v>158</v>
      </c>
      <c r="B131" s="1" t="s">
        <v>158</v>
      </c>
      <c r="C131" s="13" t="s">
        <v>1</v>
      </c>
      <c r="D131" s="15">
        <v>120</v>
      </c>
      <c r="E131" s="17" t="s">
        <v>7</v>
      </c>
      <c r="F131" s="15">
        <v>0</v>
      </c>
      <c r="G131" s="15">
        <v>0</v>
      </c>
      <c r="H131" s="15">
        <v>120</v>
      </c>
      <c r="I131" s="15">
        <v>109.56</v>
      </c>
    </row>
    <row r="132" spans="1:9" ht="14.45" x14ac:dyDescent="0.3">
      <c r="A132" s="1" t="s">
        <v>159</v>
      </c>
      <c r="B132" s="1" t="s">
        <v>159</v>
      </c>
      <c r="C132" s="13" t="s">
        <v>1</v>
      </c>
      <c r="D132" s="15">
        <v>30</v>
      </c>
      <c r="E132" s="17" t="s">
        <v>7</v>
      </c>
      <c r="F132" s="15">
        <v>0</v>
      </c>
      <c r="G132" s="15">
        <v>0</v>
      </c>
      <c r="H132" s="15">
        <v>30</v>
      </c>
      <c r="I132" s="15">
        <v>17.25</v>
      </c>
    </row>
    <row r="133" spans="1:9" ht="14.45" x14ac:dyDescent="0.3">
      <c r="A133" s="1" t="s">
        <v>160</v>
      </c>
      <c r="B133" s="1" t="s">
        <v>160</v>
      </c>
      <c r="C133" s="13" t="s">
        <v>1</v>
      </c>
      <c r="D133" s="15">
        <v>30</v>
      </c>
      <c r="E133" s="17" t="s">
        <v>7</v>
      </c>
      <c r="F133" s="15">
        <v>0</v>
      </c>
      <c r="G133" s="15">
        <v>0</v>
      </c>
      <c r="H133" s="15">
        <v>30</v>
      </c>
      <c r="I133" s="15">
        <v>17.25</v>
      </c>
    </row>
    <row r="134" spans="1:9" s="12" customFormat="1" ht="14.45" x14ac:dyDescent="0.3">
      <c r="A134" s="1" t="s">
        <v>161</v>
      </c>
      <c r="B134" s="1" t="s">
        <v>161</v>
      </c>
      <c r="C134" s="13" t="s">
        <v>1</v>
      </c>
      <c r="D134" s="15">
        <v>120</v>
      </c>
      <c r="E134" s="17" t="s">
        <v>7</v>
      </c>
      <c r="F134" s="15">
        <v>0</v>
      </c>
      <c r="G134" s="15">
        <v>0</v>
      </c>
      <c r="H134" s="15">
        <v>120</v>
      </c>
      <c r="I134" s="15">
        <v>109.56</v>
      </c>
    </row>
    <row r="135" spans="1:9" ht="14.45" x14ac:dyDescent="0.3">
      <c r="A135" s="1" t="s">
        <v>162</v>
      </c>
      <c r="B135" s="1" t="s">
        <v>162</v>
      </c>
      <c r="C135" s="13" t="s">
        <v>1</v>
      </c>
      <c r="D135" s="15">
        <v>100</v>
      </c>
      <c r="E135" s="17" t="s">
        <v>7</v>
      </c>
      <c r="F135" s="15">
        <v>0</v>
      </c>
      <c r="G135" s="15">
        <v>0</v>
      </c>
      <c r="H135" s="15">
        <v>100</v>
      </c>
      <c r="I135" s="15">
        <v>51.8</v>
      </c>
    </row>
    <row r="136" spans="1:9" ht="14.45" x14ac:dyDescent="0.3">
      <c r="A136" s="14" t="s">
        <v>163</v>
      </c>
      <c r="B136" s="14" t="s">
        <v>163</v>
      </c>
      <c r="C136" s="13" t="s">
        <v>1</v>
      </c>
      <c r="D136" s="15">
        <v>70</v>
      </c>
      <c r="E136" s="17" t="s">
        <v>7</v>
      </c>
      <c r="F136" s="15">
        <v>0</v>
      </c>
      <c r="G136" s="15">
        <v>0</v>
      </c>
      <c r="H136" s="15">
        <v>70</v>
      </c>
      <c r="I136" s="15">
        <v>64.12</v>
      </c>
    </row>
    <row r="137" spans="1:9" ht="14.45" x14ac:dyDescent="0.3">
      <c r="A137" s="14" t="s">
        <v>164</v>
      </c>
      <c r="B137" s="14" t="s">
        <v>164</v>
      </c>
      <c r="C137" s="13" t="s">
        <v>1</v>
      </c>
      <c r="D137" s="15">
        <v>120</v>
      </c>
      <c r="E137" s="17" t="s">
        <v>7</v>
      </c>
      <c r="F137" s="15">
        <v>0</v>
      </c>
      <c r="G137" s="15">
        <v>0</v>
      </c>
      <c r="H137" s="15">
        <v>120</v>
      </c>
      <c r="I137" s="15">
        <v>109.56</v>
      </c>
    </row>
    <row r="138" spans="1:9" ht="14.45" x14ac:dyDescent="0.3">
      <c r="A138" s="14" t="s">
        <v>165</v>
      </c>
      <c r="B138" s="14" t="s">
        <v>165</v>
      </c>
      <c r="C138" s="13" t="s">
        <v>1</v>
      </c>
      <c r="D138" s="15">
        <v>200</v>
      </c>
      <c r="E138" s="17" t="s">
        <v>7</v>
      </c>
      <c r="F138" s="15">
        <v>0</v>
      </c>
      <c r="G138" s="15">
        <v>0</v>
      </c>
      <c r="H138" s="15">
        <v>200</v>
      </c>
      <c r="I138" s="15">
        <v>181</v>
      </c>
    </row>
    <row r="139" spans="1:9" ht="14.45" x14ac:dyDescent="0.3">
      <c r="A139" s="1" t="s">
        <v>166</v>
      </c>
      <c r="B139" s="1" t="s">
        <v>166</v>
      </c>
      <c r="C139" s="13" t="s">
        <v>1</v>
      </c>
      <c r="D139" s="15">
        <v>9</v>
      </c>
      <c r="E139" s="17" t="s">
        <v>7</v>
      </c>
      <c r="F139" s="15">
        <v>0</v>
      </c>
      <c r="G139" s="15">
        <v>0</v>
      </c>
      <c r="H139" s="15">
        <v>9</v>
      </c>
      <c r="I139" s="15">
        <v>2.169</v>
      </c>
    </row>
    <row r="140" spans="1:9" ht="14.45" x14ac:dyDescent="0.3">
      <c r="A140" s="1" t="s">
        <v>167</v>
      </c>
      <c r="B140" s="1" t="s">
        <v>167</v>
      </c>
      <c r="C140" s="13" t="s">
        <v>1</v>
      </c>
      <c r="D140" s="15">
        <v>8</v>
      </c>
      <c r="E140" s="17" t="s">
        <v>7</v>
      </c>
      <c r="F140" s="15">
        <v>0</v>
      </c>
      <c r="G140" s="15">
        <v>0</v>
      </c>
      <c r="H140" s="15">
        <v>8</v>
      </c>
      <c r="I140" s="15">
        <v>1.9279999999999999</v>
      </c>
    </row>
    <row r="141" spans="1:9" ht="14.45" x14ac:dyDescent="0.3">
      <c r="A141" s="1" t="s">
        <v>168</v>
      </c>
      <c r="B141" s="1" t="s">
        <v>168</v>
      </c>
      <c r="C141" s="13" t="s">
        <v>1</v>
      </c>
      <c r="D141" s="15">
        <v>13</v>
      </c>
      <c r="E141" s="17" t="s">
        <v>7</v>
      </c>
      <c r="F141" s="15">
        <v>0</v>
      </c>
      <c r="G141" s="15">
        <v>0</v>
      </c>
      <c r="H141" s="15">
        <v>13</v>
      </c>
      <c r="I141" s="15">
        <v>3.081</v>
      </c>
    </row>
    <row r="142" spans="1:9" ht="14.45" x14ac:dyDescent="0.3">
      <c r="A142" s="1" t="s">
        <v>169</v>
      </c>
      <c r="B142" s="1" t="s">
        <v>169</v>
      </c>
      <c r="C142" s="13" t="s">
        <v>1</v>
      </c>
      <c r="D142" s="15">
        <v>50</v>
      </c>
      <c r="E142" s="17" t="s">
        <v>7</v>
      </c>
      <c r="F142" s="15">
        <v>0</v>
      </c>
      <c r="G142" s="15">
        <v>0</v>
      </c>
      <c r="H142" s="15">
        <v>50</v>
      </c>
      <c r="I142" s="15">
        <v>10.1</v>
      </c>
    </row>
    <row r="143" spans="1:9" ht="14.45" x14ac:dyDescent="0.3">
      <c r="A143" s="1" t="s">
        <v>76</v>
      </c>
      <c r="B143" s="1" t="s">
        <v>76</v>
      </c>
      <c r="C143" s="13" t="s">
        <v>1</v>
      </c>
      <c r="D143" s="15">
        <v>420.49700000000001</v>
      </c>
      <c r="E143" s="17" t="s">
        <v>7</v>
      </c>
      <c r="F143" s="15">
        <v>420.49700000000001</v>
      </c>
      <c r="G143" s="15">
        <v>364.9914</v>
      </c>
      <c r="H143" s="15">
        <v>0</v>
      </c>
      <c r="I143" s="15">
        <v>0</v>
      </c>
    </row>
    <row r="144" spans="1:9" ht="14.45" x14ac:dyDescent="0.3">
      <c r="A144" s="1" t="s">
        <v>109</v>
      </c>
      <c r="B144" s="1" t="s">
        <v>109</v>
      </c>
      <c r="C144" s="13" t="s">
        <v>1</v>
      </c>
      <c r="D144" s="15">
        <v>52.503</v>
      </c>
      <c r="E144" s="17" t="s">
        <v>7</v>
      </c>
      <c r="F144" s="15">
        <v>52.503</v>
      </c>
      <c r="G144" s="15">
        <v>48.092799999999997</v>
      </c>
      <c r="H144" s="15">
        <v>0</v>
      </c>
      <c r="I144" s="15">
        <v>0</v>
      </c>
    </row>
    <row r="145" spans="1:9" ht="14.45" x14ac:dyDescent="0.3">
      <c r="A145" s="1" t="s">
        <v>78</v>
      </c>
      <c r="B145" s="1" t="s">
        <v>78</v>
      </c>
      <c r="C145" s="13" t="s">
        <v>1</v>
      </c>
      <c r="D145" s="15">
        <v>247</v>
      </c>
      <c r="E145" s="17" t="s">
        <v>7</v>
      </c>
      <c r="F145" s="15">
        <v>247</v>
      </c>
      <c r="G145" s="15">
        <v>222.053</v>
      </c>
      <c r="H145" s="15">
        <v>0</v>
      </c>
      <c r="I145" s="15">
        <v>0</v>
      </c>
    </row>
    <row r="146" spans="1:9" ht="14.45" x14ac:dyDescent="0.3">
      <c r="A146" s="1" t="s">
        <v>79</v>
      </c>
      <c r="B146" s="1" t="s">
        <v>79</v>
      </c>
      <c r="C146" s="13" t="s">
        <v>1</v>
      </c>
      <c r="D146" s="15">
        <v>247</v>
      </c>
      <c r="E146" s="17" t="s">
        <v>7</v>
      </c>
      <c r="F146" s="15">
        <v>247</v>
      </c>
      <c r="G146" s="15">
        <v>222.053</v>
      </c>
      <c r="H146" s="15">
        <v>0</v>
      </c>
      <c r="I146" s="15">
        <v>0</v>
      </c>
    </row>
    <row r="147" spans="1:9" ht="14.45" x14ac:dyDescent="0.3">
      <c r="A147" s="1" t="s">
        <v>80</v>
      </c>
      <c r="B147" s="1" t="s">
        <v>80</v>
      </c>
      <c r="C147" s="13" t="s">
        <v>1</v>
      </c>
      <c r="D147" s="15">
        <v>101</v>
      </c>
      <c r="E147" s="17" t="s">
        <v>7</v>
      </c>
      <c r="F147" s="15">
        <v>101</v>
      </c>
      <c r="G147" s="15">
        <v>92.212999999999994</v>
      </c>
      <c r="H147" s="15">
        <v>0</v>
      </c>
      <c r="I147" s="15">
        <v>0</v>
      </c>
    </row>
    <row r="148" spans="1:9" ht="14.45" x14ac:dyDescent="0.3">
      <c r="A148" s="1" t="s">
        <v>83</v>
      </c>
      <c r="B148" s="1" t="s">
        <v>83</v>
      </c>
      <c r="C148" s="13" t="s">
        <v>1</v>
      </c>
      <c r="D148" s="15">
        <v>58</v>
      </c>
      <c r="E148" s="17" t="s">
        <v>7</v>
      </c>
      <c r="F148" s="15">
        <v>58</v>
      </c>
      <c r="G148" s="15">
        <v>53.128</v>
      </c>
      <c r="H148" s="15">
        <v>0</v>
      </c>
      <c r="I148" s="15">
        <v>0</v>
      </c>
    </row>
    <row r="149" spans="1:9" ht="14.45" x14ac:dyDescent="0.3">
      <c r="A149" s="1" t="s">
        <v>84</v>
      </c>
      <c r="B149" s="1" t="s">
        <v>84</v>
      </c>
      <c r="C149" s="13" t="s">
        <v>1</v>
      </c>
      <c r="D149" s="15">
        <v>58</v>
      </c>
      <c r="E149" s="17" t="s">
        <v>7</v>
      </c>
      <c r="F149" s="15">
        <v>58</v>
      </c>
      <c r="G149" s="15">
        <v>53.128</v>
      </c>
      <c r="H149" s="15">
        <v>0</v>
      </c>
      <c r="I149" s="15">
        <v>0</v>
      </c>
    </row>
    <row r="150" spans="1:9" ht="14.45" x14ac:dyDescent="0.3">
      <c r="A150" s="1" t="s">
        <v>86</v>
      </c>
      <c r="B150" s="1" t="s">
        <v>86</v>
      </c>
      <c r="C150" s="13" t="s">
        <v>1</v>
      </c>
      <c r="D150" s="15">
        <v>41.61</v>
      </c>
      <c r="E150" s="17" t="s">
        <v>7</v>
      </c>
      <c r="F150" s="15">
        <v>41.61</v>
      </c>
      <c r="G150" s="15">
        <v>38.156399999999998</v>
      </c>
      <c r="H150" s="15">
        <v>0</v>
      </c>
      <c r="I150" s="15">
        <v>0</v>
      </c>
    </row>
    <row r="151" spans="1:9" ht="14.45" x14ac:dyDescent="0.3">
      <c r="A151" s="1" t="s">
        <v>87</v>
      </c>
      <c r="B151" s="1" t="s">
        <v>87</v>
      </c>
      <c r="C151" s="13" t="s">
        <v>1</v>
      </c>
      <c r="D151" s="15">
        <v>41.61</v>
      </c>
      <c r="E151" s="17" t="s">
        <v>7</v>
      </c>
      <c r="F151" s="15">
        <v>41.61</v>
      </c>
      <c r="G151" s="15">
        <v>38.156399999999998</v>
      </c>
      <c r="H151" s="15">
        <v>0</v>
      </c>
      <c r="I151" s="15">
        <v>0</v>
      </c>
    </row>
    <row r="152" spans="1:9" ht="14.45" x14ac:dyDescent="0.3">
      <c r="A152" s="1" t="s">
        <v>111</v>
      </c>
      <c r="B152" s="1" t="s">
        <v>111</v>
      </c>
      <c r="C152" s="13" t="s">
        <v>1</v>
      </c>
      <c r="D152" s="15">
        <v>255.26</v>
      </c>
      <c r="E152" s="17" t="s">
        <v>7</v>
      </c>
      <c r="F152" s="15">
        <v>255.26</v>
      </c>
      <c r="G152" s="15">
        <v>207.78100000000001</v>
      </c>
      <c r="H152" s="15">
        <v>0</v>
      </c>
      <c r="I152" s="15">
        <v>0</v>
      </c>
    </row>
    <row r="153" spans="1:9" ht="14.45" x14ac:dyDescent="0.3">
      <c r="A153" s="1" t="s">
        <v>88</v>
      </c>
      <c r="B153" s="1" t="s">
        <v>88</v>
      </c>
      <c r="C153" s="13" t="s">
        <v>1</v>
      </c>
      <c r="D153" s="15">
        <v>257.92</v>
      </c>
      <c r="E153" s="17" t="s">
        <v>7</v>
      </c>
      <c r="F153" s="15">
        <v>257.92</v>
      </c>
      <c r="G153" s="15">
        <v>209.946</v>
      </c>
      <c r="H153" s="15">
        <v>0</v>
      </c>
      <c r="I153" s="15">
        <v>0</v>
      </c>
    </row>
    <row r="154" spans="1:9" ht="14.45" x14ac:dyDescent="0.3">
      <c r="A154" s="1" t="s">
        <v>89</v>
      </c>
      <c r="B154" s="1" t="s">
        <v>89</v>
      </c>
      <c r="C154" s="13" t="s">
        <v>1</v>
      </c>
      <c r="D154" s="15">
        <v>29</v>
      </c>
      <c r="E154" s="17" t="s">
        <v>7</v>
      </c>
      <c r="F154" s="15">
        <v>29</v>
      </c>
      <c r="G154" s="15">
        <v>26.622</v>
      </c>
      <c r="H154" s="15">
        <v>0</v>
      </c>
      <c r="I154" s="15">
        <v>0</v>
      </c>
    </row>
    <row r="155" spans="1:9" ht="14.45" x14ac:dyDescent="0.3">
      <c r="A155" s="1" t="s">
        <v>90</v>
      </c>
      <c r="B155" s="1" t="s">
        <v>90</v>
      </c>
      <c r="C155" s="13" t="s">
        <v>1</v>
      </c>
      <c r="D155" s="15">
        <v>29</v>
      </c>
      <c r="E155" s="17" t="s">
        <v>7</v>
      </c>
      <c r="F155" s="15">
        <v>29</v>
      </c>
      <c r="G155" s="15">
        <v>26.622</v>
      </c>
      <c r="H155" s="15">
        <v>0</v>
      </c>
      <c r="I155" s="15">
        <v>0</v>
      </c>
    </row>
    <row r="156" spans="1:9" ht="14.45" x14ac:dyDescent="0.3">
      <c r="A156" s="1" t="s">
        <v>15</v>
      </c>
      <c r="B156" s="1" t="s">
        <v>15</v>
      </c>
      <c r="C156" s="13" t="s">
        <v>1</v>
      </c>
      <c r="D156" s="15">
        <v>1.5</v>
      </c>
      <c r="E156" s="17" t="s">
        <v>7</v>
      </c>
      <c r="F156" s="15">
        <v>3.0209999999999999</v>
      </c>
      <c r="G156" s="15">
        <v>2.7793000000000001</v>
      </c>
      <c r="H156" s="15">
        <v>0</v>
      </c>
      <c r="I156" s="15">
        <v>0</v>
      </c>
    </row>
    <row r="157" spans="1:9" ht="14.45" x14ac:dyDescent="0.3">
      <c r="A157" s="1" t="s">
        <v>16</v>
      </c>
      <c r="B157" s="1" t="s">
        <v>16</v>
      </c>
      <c r="C157" s="13" t="s">
        <v>1</v>
      </c>
      <c r="D157" s="15">
        <v>1.5</v>
      </c>
      <c r="E157" s="17" t="s">
        <v>7</v>
      </c>
      <c r="F157" s="15">
        <v>12.084</v>
      </c>
      <c r="G157" s="15">
        <v>11.117000000000001</v>
      </c>
      <c r="H157" s="15">
        <v>0</v>
      </c>
      <c r="I157" s="15">
        <v>0</v>
      </c>
    </row>
    <row r="158" spans="1:9" ht="14.45" x14ac:dyDescent="0.3">
      <c r="A158" s="1" t="s">
        <v>12</v>
      </c>
      <c r="B158" s="1" t="s">
        <v>12</v>
      </c>
      <c r="C158" s="13" t="s">
        <v>1</v>
      </c>
      <c r="D158" s="15">
        <v>0.33</v>
      </c>
      <c r="E158" s="17" t="s">
        <v>7</v>
      </c>
      <c r="F158" s="15">
        <v>60.436999999999941</v>
      </c>
      <c r="G158" s="15">
        <v>55.601999999999997</v>
      </c>
      <c r="H158" s="15">
        <v>0</v>
      </c>
      <c r="I158" s="15">
        <v>0</v>
      </c>
    </row>
    <row r="159" spans="1:9" ht="14.45" x14ac:dyDescent="0.3">
      <c r="A159" s="1" t="s">
        <v>13</v>
      </c>
      <c r="B159" s="1" t="s">
        <v>13</v>
      </c>
      <c r="C159" s="13" t="s">
        <v>1</v>
      </c>
      <c r="D159" s="15">
        <v>0.73399999999999999</v>
      </c>
      <c r="E159" s="17" t="s">
        <v>7</v>
      </c>
      <c r="F159" s="15">
        <v>8.6239999999999988</v>
      </c>
      <c r="G159" s="15">
        <v>7.9340000000000002</v>
      </c>
      <c r="H159" s="15">
        <v>0</v>
      </c>
      <c r="I159" s="15">
        <v>3.3119999999999998</v>
      </c>
    </row>
    <row r="160" spans="1:9" ht="14.45" x14ac:dyDescent="0.3">
      <c r="A160" s="1" t="s">
        <v>170</v>
      </c>
      <c r="B160" s="1" t="s">
        <v>170</v>
      </c>
      <c r="C160" s="13" t="s">
        <v>1</v>
      </c>
      <c r="D160" s="15">
        <v>489.6</v>
      </c>
      <c r="E160" s="17" t="s">
        <v>7</v>
      </c>
      <c r="F160" s="15">
        <v>0</v>
      </c>
      <c r="G160" s="15">
        <v>0</v>
      </c>
      <c r="H160" s="15">
        <v>479</v>
      </c>
      <c r="I160" s="15">
        <v>410.50299999999999</v>
      </c>
    </row>
    <row r="161" spans="1:9" ht="14.45" x14ac:dyDescent="0.3">
      <c r="A161" s="1" t="s">
        <v>171</v>
      </c>
      <c r="B161" s="1" t="s">
        <v>171</v>
      </c>
      <c r="C161" s="13" t="s">
        <v>1</v>
      </c>
      <c r="D161" s="15">
        <v>50</v>
      </c>
      <c r="E161" s="17" t="s">
        <v>7</v>
      </c>
      <c r="F161" s="15">
        <v>0</v>
      </c>
      <c r="G161" s="15">
        <v>0</v>
      </c>
      <c r="H161" s="15">
        <v>50</v>
      </c>
      <c r="I161" s="15">
        <v>17.75</v>
      </c>
    </row>
    <row r="162" spans="1:9" ht="14.45" x14ac:dyDescent="0.3">
      <c r="A162" s="1" t="s">
        <v>172</v>
      </c>
      <c r="B162" s="1" t="s">
        <v>172</v>
      </c>
      <c r="C162" s="13" t="s">
        <v>1</v>
      </c>
      <c r="D162" s="15">
        <v>50</v>
      </c>
      <c r="E162" s="17" t="s">
        <v>7</v>
      </c>
      <c r="F162" s="15">
        <v>0</v>
      </c>
      <c r="G162" s="15">
        <v>0</v>
      </c>
      <c r="H162" s="15">
        <v>50</v>
      </c>
      <c r="I162" s="15">
        <v>17.75</v>
      </c>
    </row>
    <row r="163" spans="1:9" ht="14.45" x14ac:dyDescent="0.3">
      <c r="A163" s="1" t="s">
        <v>173</v>
      </c>
      <c r="B163" s="1" t="s">
        <v>173</v>
      </c>
      <c r="C163" s="13" t="s">
        <v>1</v>
      </c>
      <c r="D163" s="15">
        <v>3</v>
      </c>
      <c r="E163" s="17" t="s">
        <v>7</v>
      </c>
      <c r="F163" s="15">
        <v>0</v>
      </c>
      <c r="G163" s="15">
        <v>0</v>
      </c>
      <c r="H163" s="15">
        <v>3</v>
      </c>
      <c r="I163" s="15">
        <v>13.8</v>
      </c>
    </row>
    <row r="164" spans="1:9" ht="14.45" customHeight="1" x14ac:dyDescent="0.3">
      <c r="A164" s="1" t="s">
        <v>35</v>
      </c>
      <c r="B164" s="1" t="s">
        <v>35</v>
      </c>
      <c r="C164" s="13" t="s">
        <v>1</v>
      </c>
      <c r="D164" s="15">
        <v>450</v>
      </c>
      <c r="E164" s="17" t="s">
        <v>7</v>
      </c>
      <c r="F164" s="15">
        <v>450</v>
      </c>
      <c r="G164" s="15">
        <v>194.85</v>
      </c>
      <c r="H164" s="15">
        <v>0</v>
      </c>
      <c r="I164" s="15">
        <v>0</v>
      </c>
    </row>
    <row r="165" spans="1:9" ht="14.45" x14ac:dyDescent="0.3">
      <c r="A165" s="1" t="s">
        <v>34</v>
      </c>
      <c r="B165" s="1" t="s">
        <v>34</v>
      </c>
      <c r="C165" s="13" t="s">
        <v>1</v>
      </c>
      <c r="D165" s="15">
        <v>500</v>
      </c>
      <c r="E165" s="17" t="s">
        <v>7</v>
      </c>
      <c r="F165" s="15">
        <v>500</v>
      </c>
      <c r="G165" s="15">
        <v>209.5</v>
      </c>
      <c r="H165" s="15">
        <v>0</v>
      </c>
      <c r="I165" s="15">
        <v>0</v>
      </c>
    </row>
    <row r="167" spans="1:9" ht="14.45" x14ac:dyDescent="0.3">
      <c r="I167" s="18"/>
    </row>
  </sheetData>
  <autoFilter ref="A12:I164">
    <sortState ref="A13:I165">
      <sortCondition ref="A12:A164"/>
    </sortState>
  </autoFilter>
  <mergeCells count="1">
    <mergeCell ref="A1:I1"/>
  </mergeCells>
  <dataValidations disablePrompts="1" count="2">
    <dataValidation type="list" allowBlank="1" showInputMessage="1" showErrorMessage="1" sqref="A8">
      <formula1>"T-1, T-2, T-3, T-4"</formula1>
    </dataValidation>
    <dataValidation type="list" allowBlank="1" showInputMessage="1" showErrorMessage="1" sqref="A6">
      <formula1>"2018/2019, 2019/2020, 2020/2021, 2021/2022, 2022/2023, 2023/2024"</formula1>
    </dataValidation>
  </dataValidation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b7cdb7554d4997ae876b11632fa575 xmlns="3cada6dc-2705-46ed-bab2-0b2cd6d935ca">
      <Terms xmlns="http://schemas.microsoft.com/office/infopath/2007/PartnerControls"/>
    </iab7cdb7554d4997ae876b11632fa575>
    <TaxCatchAll xmlns="3cada6dc-2705-46ed-bab2-0b2cd6d935ca"/>
    <Category xmlns="5ef4029f-19a8-452e-9455-19a194cde56a">Capacity Auction</Category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6E2AC00E5E8409C2065A95F1DC6E0" ma:contentTypeVersion="5" ma:contentTypeDescription="Create a new document." ma:contentTypeScope="" ma:versionID="d4c0582f2c45d1c6d016dc9cc8b1f1d1">
  <xsd:schema xmlns:xsd="http://www.w3.org/2001/XMLSchema" xmlns:xs="http://www.w3.org/2001/XMLSchema" xmlns:p="http://schemas.microsoft.com/office/2006/metadata/properties" xmlns:ns2="5ef4029f-19a8-452e-9455-19a194cde56a" xmlns:ns3="3cada6dc-2705-46ed-bab2-0b2cd6d935ca" targetNamespace="http://schemas.microsoft.com/office/2006/metadata/properties" ma:root="true" ma:fieldsID="4834c7c50f5fa94c1f8027695a42aabb" ns2:_="" ns3:_="">
    <xsd:import namespace="5ef4029f-19a8-452e-9455-19a194cde56a"/>
    <xsd:import namespace="3cada6dc-2705-46ed-bab2-0b2cd6d935ca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3:iab7cdb7554d4997ae876b11632fa575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4029f-19a8-452e-9455-19a194cde56a" elementFormDefault="qualified">
    <xsd:import namespace="http://schemas.microsoft.com/office/2006/documentManagement/types"/>
    <xsd:import namespace="http://schemas.microsoft.com/office/infopath/2007/PartnerControls"/>
    <xsd:element name="Category" ma:index="4" nillable="true" ma:displayName="Category" ma:default="Capacity Auction" ma:format="Dropdown" ma:internalName="Category" ma:readOnly="false">
      <xsd:simpleType>
        <xsd:restriction base="dms:Choice">
          <xsd:enumeration value="Capacity Auction"/>
          <xsd:enumeration value="Planning"/>
          <xsd:enumeration value="Choice 3 (to be added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da6dc-2705-46ed-bab2-0b2cd6d935ca" elementFormDefault="qualified">
    <xsd:import namespace="http://schemas.microsoft.com/office/2006/documentManagement/types"/>
    <xsd:import namespace="http://schemas.microsoft.com/office/infopath/2007/PartnerControls"/>
    <xsd:element name="iab7cdb7554d4997ae876b11632fa575" ma:index="9" nillable="true" ma:taxonomy="true" ma:internalName="iab7cdb7554d4997ae876b11632fa575" ma:taxonomyFieldName="File_x0020_Category" ma:displayName="File Category" ma:default="" ma:fieldId="{2ab7cdb7-554d-4997-ae87-6b11632fa575}" ma:taxonomyMulti="true" ma:sspId="bba0571d-0b8e-466e-908c-4c59ad63fd5c" ma:termSetId="d6e1f201-92b0-484d-8c3e-6dc5f6daf1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5c619c4-3b62-4197-a5dd-cc1647151811}" ma:internalName="TaxCatchAll" ma:showField="CatchAllData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5c619c4-3b62-4197-a5dd-cc1647151811}" ma:internalName="TaxCatchAllLabel" ma:readOnly="true" ma:showField="CatchAllDataLabel" ma:web="163ea899-1ba7-4893-aeeb-6935f5518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78AD33-90F4-4D17-9ACE-545F6D45BB76}">
  <ds:schemaRefs>
    <ds:schemaRef ds:uri="http://www.w3.org/XML/1998/namespace"/>
    <ds:schemaRef ds:uri="http://schemas.microsoft.com/office/2006/documentManagement/types"/>
    <ds:schemaRef ds:uri="3cada6dc-2705-46ed-bab2-0b2cd6d935ca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5ef4029f-19a8-452e-9455-19a194cde56a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99A38B-271E-4ED6-985A-A8F4A0CE56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f4029f-19a8-452e-9455-19a194cde56a"/>
    <ds:schemaRef ds:uri="3cada6dc-2705-46ed-bab2-0b2cd6d93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4B34387-C9A6-4897-B940-C4380788A1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Table_A1_Existing</vt:lpstr>
      <vt:lpstr>Table_A2_New</vt:lpstr>
      <vt:lpstr>Table_A3_Candidate_Units</vt:lpstr>
      <vt:lpstr>Table_A1_Existing!Print_Area</vt:lpstr>
      <vt:lpstr>Table_A1_Existing!Print_Titles</vt:lpstr>
      <vt:lpstr>Table_A2_New!Print_Titles</vt:lpstr>
      <vt:lpstr>Table_A3_Candidate_Units!Print_Titles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2018-12-21T12:07:54Z</dcterms:created>
  <dcterms:modified xsi:type="dcterms:W3CDTF">2019-05-03T09:57:50Z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0x0101003D56E2AC00E5E8409C2065A95F1DC6E0</vt:lpwstr>
  </property>
  <property fmtid="{D5CDD505-2E9C-101B-9397-08002B2CF9AE}" pid="3" name="File Category">
    <vt:lpwstr/>
  </property>
</Properties>
</file>