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1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1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16.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17.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18.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19.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0.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1.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23.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https://eirgrid.sharepoint.com/sites/prv-mo-semo-pre-operations/2. Capacity Auction/00. Qualification/Updated qual forms sv/"/>
    </mc:Choice>
  </mc:AlternateContent>
  <xr:revisionPtr revIDLastSave="0" documentId="8_{6737FE7D-FEDF-44F1-8CE4-BA0D7361F34A}" xr6:coauthVersionLast="47" xr6:coauthVersionMax="47" xr10:uidLastSave="{00000000-0000-0000-0000-000000000000}"/>
  <bookViews>
    <workbookView xWindow="-120" yWindow="-120" windowWidth="29040" windowHeight="15840" tabRatio="915" xr2:uid="{00000000-000D-0000-FFFF-FFFF00000000}"/>
  </bookViews>
  <sheets>
    <sheet name="C31" sheetId="71" r:id="rId1"/>
    <sheet name="C32b - CCU CMU" sheetId="9" r:id="rId2"/>
    <sheet name="CU1" sheetId="107" r:id="rId3"/>
    <sheet name="CU2" sheetId="163" r:id="rId4"/>
    <sheet name="CU3" sheetId="164" r:id="rId5"/>
    <sheet name="CU4" sheetId="165" r:id="rId6"/>
    <sheet name="CU5" sheetId="166" r:id="rId7"/>
    <sheet name="CU6" sheetId="167" r:id="rId8"/>
    <sheet name="CU7" sheetId="168" r:id="rId9"/>
    <sheet name="CU8" sheetId="169" r:id="rId10"/>
    <sheet name="CU9" sheetId="170" r:id="rId11"/>
    <sheet name="CU10" sheetId="171" r:id="rId12"/>
    <sheet name="IP1" sheetId="117" r:id="rId13"/>
    <sheet name="IP2" sheetId="182" r:id="rId14"/>
    <sheet name="IP3" sheetId="183" r:id="rId15"/>
    <sheet name="IP4" sheetId="187" r:id="rId16"/>
    <sheet name="IP5" sheetId="181" r:id="rId17"/>
    <sheet name="IP6" sheetId="186" r:id="rId18"/>
    <sheet name="IP7" sheetId="185" r:id="rId19"/>
    <sheet name="IP8" sheetId="188" r:id="rId20"/>
    <sheet name="IP9" sheetId="189" r:id="rId21"/>
    <sheet name="IP10" sheetId="184" r:id="rId22"/>
    <sheet name="Confirmation and Signature" sheetId="70" r:id="rId23"/>
  </sheets>
  <externalReferences>
    <externalReference r:id="rId24"/>
  </externalReferences>
  <definedNames>
    <definedName name="Awarded_Capacity__Existing">#REF!</definedName>
    <definedName name="Awarded_Capacity__New">#REF!</definedName>
    <definedName name="Candidate_Unit_ID" localSheetId="11">'CU10'!$F$19</definedName>
    <definedName name="Candidate_Unit_ID" localSheetId="3">'CU2'!$F$19</definedName>
    <definedName name="Candidate_Unit_ID" localSheetId="4">'CU3'!$F$19</definedName>
    <definedName name="Candidate_Unit_ID" localSheetId="5">'CU4'!$F$19</definedName>
    <definedName name="Candidate_Unit_ID" localSheetId="6">'CU5'!$F$19</definedName>
    <definedName name="Candidate_Unit_ID" localSheetId="7">'CU6'!$F$19</definedName>
    <definedName name="Candidate_Unit_ID" localSheetId="8">'CU7'!$F$19</definedName>
    <definedName name="Candidate_Unit_ID" localSheetId="9">'CU8'!$F$19</definedName>
    <definedName name="Candidate_Unit_ID" localSheetId="10">'CU9'!$F$19</definedName>
    <definedName name="Candidate_Unit_ID" localSheetId="12">#REF!</definedName>
    <definedName name="Candidate_Unit_ID" localSheetId="21">#REF!</definedName>
    <definedName name="Candidate_Unit_ID" localSheetId="13">#REF!</definedName>
    <definedName name="Candidate_Unit_ID" localSheetId="14">#REF!</definedName>
    <definedName name="Candidate_Unit_ID" localSheetId="15">#REF!</definedName>
    <definedName name="Candidate_Unit_ID" localSheetId="16">#REF!</definedName>
    <definedName name="Candidate_Unit_ID" localSheetId="17">#REF!</definedName>
    <definedName name="Candidate_Unit_ID" localSheetId="18">#REF!</definedName>
    <definedName name="Candidate_Unit_ID" localSheetId="19">#REF!</definedName>
    <definedName name="Candidate_Unit_ID" localSheetId="20">#REF!</definedName>
    <definedName name="Candidate_Unit_ID">'CU1'!$F$19</definedName>
    <definedName name="Capacity_Auction" localSheetId="12">[1]C31!$C$22</definedName>
    <definedName name="Capacity_Auction" localSheetId="21">[1]C31!$C$22</definedName>
    <definedName name="Capacity_Auction" localSheetId="13">[1]C31!$C$22</definedName>
    <definedName name="Capacity_Auction" localSheetId="14">[1]C31!$C$22</definedName>
    <definedName name="Capacity_Auction" localSheetId="15">[1]C31!$C$22</definedName>
    <definedName name="Capacity_Auction" localSheetId="16">[1]C31!$C$22</definedName>
    <definedName name="Capacity_Auction" localSheetId="17">[1]C31!$C$22</definedName>
    <definedName name="Capacity_Auction" localSheetId="18">[1]C31!$C$22</definedName>
    <definedName name="Capacity_Auction" localSheetId="19">[1]C31!$C$22</definedName>
    <definedName name="Capacity_Auction" localSheetId="20">[1]C31!$C$22</definedName>
    <definedName name="Capacity_Auction">'C31'!$C$22</definedName>
    <definedName name="Capacity_Market_Unit_ID" localSheetId="11">'CU10'!$F$18</definedName>
    <definedName name="Capacity_Market_Unit_ID" localSheetId="3">'CU2'!$F$18</definedName>
    <definedName name="Capacity_Market_Unit_ID" localSheetId="4">'CU3'!$F$18</definedName>
    <definedName name="Capacity_Market_Unit_ID" localSheetId="5">'CU4'!$F$18</definedName>
    <definedName name="Capacity_Market_Unit_ID" localSheetId="6">'CU5'!$F$18</definedName>
    <definedName name="Capacity_Market_Unit_ID" localSheetId="7">'CU6'!$F$18</definedName>
    <definedName name="Capacity_Market_Unit_ID" localSheetId="8">'CU7'!$F$18</definedName>
    <definedName name="Capacity_Market_Unit_ID" localSheetId="9">'CU8'!$F$18</definedName>
    <definedName name="Capacity_Market_Unit_ID" localSheetId="10">'CU9'!$F$18</definedName>
    <definedName name="Capacity_Market_Unit_ID" localSheetId="12">#REF!</definedName>
    <definedName name="Capacity_Market_Unit_ID" localSheetId="21">#REF!</definedName>
    <definedName name="Capacity_Market_Unit_ID" localSheetId="13">#REF!</definedName>
    <definedName name="Capacity_Market_Unit_ID" localSheetId="14">#REF!</definedName>
    <definedName name="Capacity_Market_Unit_ID" localSheetId="15">#REF!</definedName>
    <definedName name="Capacity_Market_Unit_ID" localSheetId="16">#REF!</definedName>
    <definedName name="Capacity_Market_Unit_ID" localSheetId="17">#REF!</definedName>
    <definedName name="Capacity_Market_Unit_ID" localSheetId="18">#REF!</definedName>
    <definedName name="Capacity_Market_Unit_ID" localSheetId="19">#REF!</definedName>
    <definedName name="Capacity_Market_Unit_ID" localSheetId="20">#REF!</definedName>
    <definedName name="Capacity_Market_Unit_ID">'CU1'!$F$18</definedName>
    <definedName name="Capacity_Methodology" localSheetId="11">'CU10'!$F$31</definedName>
    <definedName name="Capacity_Methodology" localSheetId="3">'CU2'!$F$31</definedName>
    <definedName name="Capacity_Methodology" localSheetId="4">'CU3'!$F$31</definedName>
    <definedName name="Capacity_Methodology" localSheetId="5">'CU4'!$F$31</definedName>
    <definedName name="Capacity_Methodology" localSheetId="6">'CU5'!$F$31</definedName>
    <definedName name="Capacity_Methodology" localSheetId="7">'CU6'!$F$31</definedName>
    <definedName name="Capacity_Methodology" localSheetId="8">'CU7'!$F$31</definedName>
    <definedName name="Capacity_Methodology" localSheetId="9">'CU8'!$F$31</definedName>
    <definedName name="Capacity_Methodology" localSheetId="10">'CU9'!$F$31</definedName>
    <definedName name="Capacity_Methodology" localSheetId="12">#REF!</definedName>
    <definedName name="Capacity_Methodology" localSheetId="21">#REF!</definedName>
    <definedName name="Capacity_Methodology" localSheetId="13">#REF!</definedName>
    <definedName name="Capacity_Methodology" localSheetId="14">#REF!</definedName>
    <definedName name="Capacity_Methodology" localSheetId="15">#REF!</definedName>
    <definedName name="Capacity_Methodology" localSheetId="16">#REF!</definedName>
    <definedName name="Capacity_Methodology" localSheetId="17">#REF!</definedName>
    <definedName name="Capacity_Methodology" localSheetId="18">#REF!</definedName>
    <definedName name="Capacity_Methodology" localSheetId="19">#REF!</definedName>
    <definedName name="Capacity_Methodology" localSheetId="20">#REF!</definedName>
    <definedName name="Capacity_Methodology">'CU1'!$F$31</definedName>
    <definedName name="Capacity_Seeking_Qualification" localSheetId="11">'CU10'!$F$29</definedName>
    <definedName name="Capacity_Seeking_Qualification" localSheetId="3">'CU2'!$F$29</definedName>
    <definedName name="Capacity_Seeking_Qualification" localSheetId="4">'CU3'!$F$29</definedName>
    <definedName name="Capacity_Seeking_Qualification" localSheetId="5">'CU4'!$F$29</definedName>
    <definedName name="Capacity_Seeking_Qualification" localSheetId="6">'CU5'!$F$29</definedName>
    <definedName name="Capacity_Seeking_Qualification" localSheetId="7">'CU6'!$F$29</definedName>
    <definedName name="Capacity_Seeking_Qualification" localSheetId="8">'CU7'!$F$29</definedName>
    <definedName name="Capacity_Seeking_Qualification" localSheetId="9">'CU8'!$F$29</definedName>
    <definedName name="Capacity_Seeking_Qualification" localSheetId="10">'CU9'!$F$29</definedName>
    <definedName name="Capacity_Seeking_Qualification" localSheetId="12">#REF!</definedName>
    <definedName name="Capacity_Seeking_Qualification" localSheetId="21">#REF!</definedName>
    <definedName name="Capacity_Seeking_Qualification" localSheetId="13">#REF!</definedName>
    <definedName name="Capacity_Seeking_Qualification" localSheetId="14">#REF!</definedName>
    <definedName name="Capacity_Seeking_Qualification" localSheetId="15">#REF!</definedName>
    <definedName name="Capacity_Seeking_Qualification" localSheetId="16">#REF!</definedName>
    <definedName name="Capacity_Seeking_Qualification" localSheetId="17">#REF!</definedName>
    <definedName name="Capacity_Seeking_Qualification" localSheetId="18">#REF!</definedName>
    <definedName name="Capacity_Seeking_Qualification" localSheetId="19">#REF!</definedName>
    <definedName name="Capacity_Seeking_Qualification" localSheetId="20">#REF!</definedName>
    <definedName name="Capacity_Seeking_Qualification">'CU1'!$F$29</definedName>
    <definedName name="Capacity_Year" localSheetId="12">[1]C31!$C$21</definedName>
    <definedName name="Capacity_Year" localSheetId="21">[1]C31!$C$21</definedName>
    <definedName name="Capacity_Year" localSheetId="13">[1]C31!$C$21</definedName>
    <definedName name="Capacity_Year" localSheetId="14">[1]C31!$C$21</definedName>
    <definedName name="Capacity_Year" localSheetId="15">[1]C31!$C$21</definedName>
    <definedName name="Capacity_Year" localSheetId="16">[1]C31!$C$21</definedName>
    <definedName name="Capacity_Year" localSheetId="17">[1]C31!$C$21</definedName>
    <definedName name="Capacity_Year" localSheetId="18">[1]C31!$C$21</definedName>
    <definedName name="Capacity_Year" localSheetId="19">[1]C31!$C$21</definedName>
    <definedName name="Capacity_Year" localSheetId="20">[1]C31!$C$21</definedName>
    <definedName name="Capacity_Year">'C31'!$C$21</definedName>
    <definedName name="Capacity_Zone" localSheetId="11">'CU10'!$F$26</definedName>
    <definedName name="Capacity_Zone" localSheetId="3">'CU2'!$F$26</definedName>
    <definedName name="Capacity_Zone" localSheetId="4">'CU3'!$F$26</definedName>
    <definedName name="Capacity_Zone" localSheetId="5">'CU4'!$F$26</definedName>
    <definedName name="Capacity_Zone" localSheetId="6">'CU5'!$F$26</definedName>
    <definedName name="Capacity_Zone" localSheetId="7">'CU6'!$F$26</definedName>
    <definedName name="Capacity_Zone" localSheetId="8">'CU7'!$F$26</definedName>
    <definedName name="Capacity_Zone" localSheetId="9">'CU8'!$F$26</definedName>
    <definedName name="Capacity_Zone" localSheetId="10">'CU9'!$F$26</definedName>
    <definedName name="Capacity_Zone" localSheetId="12">#REF!</definedName>
    <definedName name="Capacity_Zone" localSheetId="21">#REF!</definedName>
    <definedName name="Capacity_Zone" localSheetId="13">#REF!</definedName>
    <definedName name="Capacity_Zone" localSheetId="14">#REF!</definedName>
    <definedName name="Capacity_Zone" localSheetId="15">#REF!</definedName>
    <definedName name="Capacity_Zone" localSheetId="16">#REF!</definedName>
    <definedName name="Capacity_Zone" localSheetId="17">#REF!</definedName>
    <definedName name="Capacity_Zone" localSheetId="18">#REF!</definedName>
    <definedName name="Capacity_Zone" localSheetId="19">#REF!</definedName>
    <definedName name="Capacity_Zone" localSheetId="20">#REF!</definedName>
    <definedName name="Capacity_Zone">'CU1'!$F$26</definedName>
    <definedName name="Clean_Unit_Classification" localSheetId="11">'CU10'!$F$25</definedName>
    <definedName name="Clean_Unit_Classification" localSheetId="3">'CU2'!$F$25</definedName>
    <definedName name="Clean_Unit_Classification" localSheetId="4">'CU3'!$F$25</definedName>
    <definedName name="Clean_Unit_Classification" localSheetId="5">'CU4'!$F$25</definedName>
    <definedName name="Clean_Unit_Classification" localSheetId="6">'CU5'!$F$25</definedName>
    <definedName name="Clean_Unit_Classification" localSheetId="7">'CU6'!$F$25</definedName>
    <definedName name="Clean_Unit_Classification" localSheetId="8">'CU7'!$F$25</definedName>
    <definedName name="Clean_Unit_Classification" localSheetId="9">'CU8'!$F$25</definedName>
    <definedName name="Clean_Unit_Classification" localSheetId="10">'CU9'!$F$25</definedName>
    <definedName name="Clean_Unit_Classification" localSheetId="12">#REF!</definedName>
    <definedName name="Clean_Unit_Classification" localSheetId="21">#REF!</definedName>
    <definedName name="Clean_Unit_Classification" localSheetId="13">#REF!</definedName>
    <definedName name="Clean_Unit_Classification" localSheetId="14">#REF!</definedName>
    <definedName name="Clean_Unit_Classification" localSheetId="15">#REF!</definedName>
    <definedName name="Clean_Unit_Classification" localSheetId="16">#REF!</definedName>
    <definedName name="Clean_Unit_Classification" localSheetId="17">#REF!</definedName>
    <definedName name="Clean_Unit_Classification" localSheetId="18">#REF!</definedName>
    <definedName name="Clean_Unit_Classification" localSheetId="19">#REF!</definedName>
    <definedName name="Clean_Unit_Classification" localSheetId="20">#REF!</definedName>
    <definedName name="Clean_Unit_Classification">'CU1'!$F$25</definedName>
    <definedName name="CO2_Annual_Emissions__kg_kWe" localSheetId="11">'CU10'!$F$35</definedName>
    <definedName name="CO2_Annual_Emissions__kg_kWe" localSheetId="3">'CU2'!$F$35</definedName>
    <definedName name="CO2_Annual_Emissions__kg_kWe" localSheetId="4">'CU3'!$F$35</definedName>
    <definedName name="CO2_Annual_Emissions__kg_kWe" localSheetId="5">'CU4'!$F$35</definedName>
    <definedName name="CO2_Annual_Emissions__kg_kWe" localSheetId="6">'CU5'!$F$35</definedName>
    <definedName name="CO2_Annual_Emissions__kg_kWe" localSheetId="7">'CU6'!$F$35</definedName>
    <definedName name="CO2_Annual_Emissions__kg_kWe" localSheetId="8">'CU7'!$F$35</definedName>
    <definedName name="CO2_Annual_Emissions__kg_kWe" localSheetId="9">'CU8'!$F$35</definedName>
    <definedName name="CO2_Annual_Emissions__kg_kWe" localSheetId="10">'CU9'!$F$35</definedName>
    <definedName name="CO2_Annual_Emissions__kg_kWe" localSheetId="12">#REF!</definedName>
    <definedName name="CO2_Annual_Emissions__kg_kWe" localSheetId="21">#REF!</definedName>
    <definedName name="CO2_Annual_Emissions__kg_kWe" localSheetId="13">#REF!</definedName>
    <definedName name="CO2_Annual_Emissions__kg_kWe" localSheetId="14">#REF!</definedName>
    <definedName name="CO2_Annual_Emissions__kg_kWe" localSheetId="15">#REF!</definedName>
    <definedName name="CO2_Annual_Emissions__kg_kWe" localSheetId="16">#REF!</definedName>
    <definedName name="CO2_Annual_Emissions__kg_kWe" localSheetId="17">#REF!</definedName>
    <definedName name="CO2_Annual_Emissions__kg_kWe" localSheetId="18">#REF!</definedName>
    <definedName name="CO2_Annual_Emissions__kg_kWe" localSheetId="19">#REF!</definedName>
    <definedName name="CO2_Annual_Emissions__kg_kWe" localSheetId="20">#REF!</definedName>
    <definedName name="CO2_Annual_Emissions__kg_kWe">'CU1'!$F$35</definedName>
    <definedName name="CO2_Specific_Emissions__g_kWh" localSheetId="11">'CU10'!$F$34</definedName>
    <definedName name="CO2_Specific_Emissions__g_kWh" localSheetId="3">'CU2'!$F$34</definedName>
    <definedName name="CO2_Specific_Emissions__g_kWh" localSheetId="4">'CU3'!$F$34</definedName>
    <definedName name="CO2_Specific_Emissions__g_kWh" localSheetId="5">'CU4'!$F$34</definedName>
    <definedName name="CO2_Specific_Emissions__g_kWh" localSheetId="6">'CU5'!$F$34</definedName>
    <definedName name="CO2_Specific_Emissions__g_kWh" localSheetId="7">'CU6'!$F$34</definedName>
    <definedName name="CO2_Specific_Emissions__g_kWh" localSheetId="8">'CU7'!$F$34</definedName>
    <definedName name="CO2_Specific_Emissions__g_kWh" localSheetId="9">'CU8'!$F$34</definedName>
    <definedName name="CO2_Specific_Emissions__g_kWh" localSheetId="10">'CU9'!$F$34</definedName>
    <definedName name="CO2_Specific_Emissions__g_kWh" localSheetId="12">#REF!</definedName>
    <definedName name="CO2_Specific_Emissions__g_kWh" localSheetId="21">#REF!</definedName>
    <definedName name="CO2_Specific_Emissions__g_kWh" localSheetId="13">#REF!</definedName>
    <definedName name="CO2_Specific_Emissions__g_kWh" localSheetId="14">#REF!</definedName>
    <definedName name="CO2_Specific_Emissions__g_kWh" localSheetId="15">#REF!</definedName>
    <definedName name="CO2_Specific_Emissions__g_kWh" localSheetId="16">#REF!</definedName>
    <definedName name="CO2_Specific_Emissions__g_kWh" localSheetId="17">#REF!</definedName>
    <definedName name="CO2_Specific_Emissions__g_kWh" localSheetId="18">#REF!</definedName>
    <definedName name="CO2_Specific_Emissions__g_kWh" localSheetId="19">#REF!</definedName>
    <definedName name="CO2_Specific_Emissions__g_kWh" localSheetId="20">#REF!</definedName>
    <definedName name="CO2_Specific_Emissions__g_kWh">'CU1'!$F$34</definedName>
    <definedName name="Commencement_of_Construction_Works" localSheetId="12">'IP1'!$C$44:$M$44</definedName>
    <definedName name="Commencement_of_Construction_Works" localSheetId="21">'IP10'!$C$44:$M$44</definedName>
    <definedName name="Commencement_of_Construction_Works" localSheetId="13">'IP2'!$C$44:$M$44</definedName>
    <definedName name="Commencement_of_Construction_Works" localSheetId="14">'IP3'!$C$44:$M$44</definedName>
    <definedName name="Commencement_of_Construction_Works" localSheetId="15">'IP4'!$C$44:$M$44</definedName>
    <definedName name="Commencement_of_Construction_Works" localSheetId="16">'IP5'!$C$44:$M$44</definedName>
    <definedName name="Commencement_of_Construction_Works" localSheetId="17">'IP6'!$C$44:$M$44</definedName>
    <definedName name="Commencement_of_Construction_Works" localSheetId="18">'IP7'!$C$44:$M$44</definedName>
    <definedName name="Commencement_of_Construction_Works" localSheetId="19">'IP8'!$C$44:$M$44</definedName>
    <definedName name="Commencement_of_Construction_Works" localSheetId="20">'IP9'!$C$44:$M$44</definedName>
    <definedName name="Commencement_of_Construction_Works">#REF!</definedName>
    <definedName name="Commencement_of_Construction_Works_Earliest" localSheetId="12">'IP1'!$H$44</definedName>
    <definedName name="Commencement_of_Construction_Works_Earliest" localSheetId="21">'IP10'!$H$44</definedName>
    <definedName name="Commencement_of_Construction_Works_Earliest" localSheetId="13">'IP2'!$H$44</definedName>
    <definedName name="Commencement_of_Construction_Works_Earliest" localSheetId="14">'IP3'!$H$44</definedName>
    <definedName name="Commencement_of_Construction_Works_Earliest" localSheetId="15">'IP4'!$H$44</definedName>
    <definedName name="Commencement_of_Construction_Works_Earliest" localSheetId="16">'IP5'!$H$44</definedName>
    <definedName name="Commencement_of_Construction_Works_Earliest" localSheetId="17">'IP6'!$H$44</definedName>
    <definedName name="Commencement_of_Construction_Works_Earliest" localSheetId="18">'IP7'!$H$44</definedName>
    <definedName name="Commencement_of_Construction_Works_Earliest" localSheetId="19">'IP8'!$H$44</definedName>
    <definedName name="Commencement_of_Construction_Works_Earliest" localSheetId="20">'IP9'!$H$44</definedName>
    <definedName name="Commencement_of_Construction_Works_Earliest">'IP1'!$H$44</definedName>
    <definedName name="Commencement_of_Construction_Works_Latest" localSheetId="12">'IP1'!$I$44</definedName>
    <definedName name="Commencement_of_Construction_Works_Latest" localSheetId="21">'IP10'!$I$44</definedName>
    <definedName name="Commencement_of_Construction_Works_Latest" localSheetId="13">'IP2'!$I$44</definedName>
    <definedName name="Commencement_of_Construction_Works_Latest" localSheetId="14">'IP3'!$I$44</definedName>
    <definedName name="Commencement_of_Construction_Works_Latest" localSheetId="15">'IP4'!$I$44</definedName>
    <definedName name="Commencement_of_Construction_Works_Latest" localSheetId="16">'IP5'!$I$44</definedName>
    <definedName name="Commencement_of_Construction_Works_Latest" localSheetId="17">'IP6'!$I$44</definedName>
    <definedName name="Commencement_of_Construction_Works_Latest" localSheetId="18">'IP7'!$I$44</definedName>
    <definedName name="Commencement_of_Construction_Works_Latest" localSheetId="19">'IP8'!$I$44</definedName>
    <definedName name="Commencement_of_Construction_Works_Latest" localSheetId="20">'IP9'!$I$44</definedName>
    <definedName name="Commencement_of_Construction_Works_Latest">'IP1'!$I$44</definedName>
    <definedName name="Completion_of_Network_Connection" localSheetId="12">'IP1'!$C$48:$M$48</definedName>
    <definedName name="Completion_of_Network_Connection" localSheetId="21">'IP10'!$C$48:$M$48</definedName>
    <definedName name="Completion_of_Network_Connection" localSheetId="13">'IP2'!$C$48:$M$48</definedName>
    <definedName name="Completion_of_Network_Connection" localSheetId="14">'IP3'!$C$48:$M$48</definedName>
    <definedName name="Completion_of_Network_Connection" localSheetId="15">'IP4'!$C$48:$M$48</definedName>
    <definedName name="Completion_of_Network_Connection" localSheetId="16">'IP5'!$C$48:$M$48</definedName>
    <definedName name="Completion_of_Network_Connection" localSheetId="17">'IP6'!$C$48:$M$48</definedName>
    <definedName name="Completion_of_Network_Connection" localSheetId="18">'IP7'!$C$48:$M$48</definedName>
    <definedName name="Completion_of_Network_Connection" localSheetId="19">'IP8'!$C$48:$M$48</definedName>
    <definedName name="Completion_of_Network_Connection" localSheetId="20">'IP9'!$C$48:$M$48</definedName>
    <definedName name="Completion_of_Network_Connection">#REF!</definedName>
    <definedName name="Completion_of_Network_Connection_Earliest" localSheetId="12">'IP1'!$H$48</definedName>
    <definedName name="Completion_of_Network_Connection_Earliest" localSheetId="21">'IP10'!$H$48</definedName>
    <definedName name="Completion_of_Network_Connection_Earliest" localSheetId="13">'IP2'!$H$48</definedName>
    <definedName name="Completion_of_Network_Connection_Earliest" localSheetId="14">'IP3'!$H$48</definedName>
    <definedName name="Completion_of_Network_Connection_Earliest" localSheetId="15">'IP4'!$H$48</definedName>
    <definedName name="Completion_of_Network_Connection_Earliest" localSheetId="16">'IP5'!$H$48</definedName>
    <definedName name="Completion_of_Network_Connection_Earliest" localSheetId="17">'IP6'!$H$48</definedName>
    <definedName name="Completion_of_Network_Connection_Earliest" localSheetId="18">'IP7'!$H$48</definedName>
    <definedName name="Completion_of_Network_Connection_Earliest" localSheetId="19">'IP8'!$H$48</definedName>
    <definedName name="Completion_of_Network_Connection_Earliest" localSheetId="20">'IP9'!$H$48</definedName>
    <definedName name="Completion_of_Network_Connection_Earliest">'IP1'!$H$48</definedName>
    <definedName name="Completion_of_Network_Connection_Latest" localSheetId="12">'IP1'!$I$48</definedName>
    <definedName name="Completion_of_Network_Connection_Latest" localSheetId="21">'IP10'!$I$48</definedName>
    <definedName name="Completion_of_Network_Connection_Latest" localSheetId="13">'IP2'!$I$48</definedName>
    <definedName name="Completion_of_Network_Connection_Latest" localSheetId="14">'IP3'!$I$48</definedName>
    <definedName name="Completion_of_Network_Connection_Latest" localSheetId="15">'IP4'!$I$48</definedName>
    <definedName name="Completion_of_Network_Connection_Latest" localSheetId="16">'IP5'!$I$48</definedName>
    <definedName name="Completion_of_Network_Connection_Latest" localSheetId="17">'IP6'!$I$48</definedName>
    <definedName name="Completion_of_Network_Connection_Latest" localSheetId="18">'IP7'!$I$48</definedName>
    <definedName name="Completion_of_Network_Connection_Latest" localSheetId="19">'IP8'!$I$48</definedName>
    <definedName name="Completion_of_Network_Connection_Latest" localSheetId="20">'IP9'!$I$48</definedName>
    <definedName name="Completion_of_Network_Connection_Latest">'IP1'!$I$48</definedName>
    <definedName name="Connection_Agreement_Reference_Number" localSheetId="11">'CU10'!$F$30</definedName>
    <definedName name="Connection_Agreement_Reference_Number" localSheetId="3">'CU2'!$F$30</definedName>
    <definedName name="Connection_Agreement_Reference_Number" localSheetId="4">'CU3'!$F$30</definedName>
    <definedName name="Connection_Agreement_Reference_Number" localSheetId="5">'CU4'!$F$30</definedName>
    <definedName name="Connection_Agreement_Reference_Number" localSheetId="6">'CU5'!$F$30</definedName>
    <definedName name="Connection_Agreement_Reference_Number" localSheetId="7">'CU6'!$F$30</definedName>
    <definedName name="Connection_Agreement_Reference_Number" localSheetId="8">'CU7'!$F$30</definedName>
    <definedName name="Connection_Agreement_Reference_Number" localSheetId="9">'CU8'!$F$30</definedName>
    <definedName name="Connection_Agreement_Reference_Number" localSheetId="10">'CU9'!$F$30</definedName>
    <definedName name="Connection_Agreement_Reference_Number" localSheetId="12">#REF!</definedName>
    <definedName name="Connection_Agreement_Reference_Number" localSheetId="21">#REF!</definedName>
    <definedName name="Connection_Agreement_Reference_Number" localSheetId="13">#REF!</definedName>
    <definedName name="Connection_Agreement_Reference_Number" localSheetId="14">#REF!</definedName>
    <definedName name="Connection_Agreement_Reference_Number" localSheetId="15">#REF!</definedName>
    <definedName name="Connection_Agreement_Reference_Number" localSheetId="16">#REF!</definedName>
    <definedName name="Connection_Agreement_Reference_Number" localSheetId="17">#REF!</definedName>
    <definedName name="Connection_Agreement_Reference_Number" localSheetId="18">#REF!</definedName>
    <definedName name="Connection_Agreement_Reference_Number" localSheetId="19">#REF!</definedName>
    <definedName name="Connection_Agreement_Reference_Number" localSheetId="20">#REF!</definedName>
    <definedName name="Connection_Agreement_Reference_Number">'CU1'!$F$30</definedName>
    <definedName name="Connection_Point" localSheetId="11">'CU10'!$F$37</definedName>
    <definedName name="Connection_Point" localSheetId="3">'CU2'!$F$37</definedName>
    <definedName name="Connection_Point" localSheetId="4">'CU3'!$F$37</definedName>
    <definedName name="Connection_Point" localSheetId="5">'CU4'!$F$37</definedName>
    <definedName name="Connection_Point" localSheetId="6">'CU5'!$F$37</definedName>
    <definedName name="Connection_Point" localSheetId="7">'CU6'!$F$37</definedName>
    <definedName name="Connection_Point" localSheetId="8">'CU7'!$F$37</definedName>
    <definedName name="Connection_Point" localSheetId="9">'CU8'!$F$37</definedName>
    <definedName name="Connection_Point" localSheetId="10">'CU9'!$F$37</definedName>
    <definedName name="Connection_Point" localSheetId="12">#REF!</definedName>
    <definedName name="Connection_Point" localSheetId="21">#REF!</definedName>
    <definedName name="Connection_Point" localSheetId="13">#REF!</definedName>
    <definedName name="Connection_Point" localSheetId="14">#REF!</definedName>
    <definedName name="Connection_Point" localSheetId="15">#REF!</definedName>
    <definedName name="Connection_Point" localSheetId="16">#REF!</definedName>
    <definedName name="Connection_Point" localSheetId="17">#REF!</definedName>
    <definedName name="Connection_Point" localSheetId="18">#REF!</definedName>
    <definedName name="Connection_Point" localSheetId="19">#REF!</definedName>
    <definedName name="Connection_Point" localSheetId="20">#REF!</definedName>
    <definedName name="Connection_Point">'CU1'!$F$37</definedName>
    <definedName name="Contact_Name_1">'C31'!$C$13</definedName>
    <definedName name="Contact_Name_2">'C31'!$F$13</definedName>
    <definedName name="Contact_Phone_Number_1">'C31'!$C$15</definedName>
    <definedName name="Contact_Phone_Number_2">'C31'!$F$15</definedName>
    <definedName name="Curtailment_Back_Up" localSheetId="12">'IP1'!$K$84:$K$93</definedName>
    <definedName name="Curtailment_Back_Up" localSheetId="21">'IP10'!$K$84:$K$93</definedName>
    <definedName name="Curtailment_Back_Up" localSheetId="13">'IP2'!$K$84:$K$93</definedName>
    <definedName name="Curtailment_Back_Up" localSheetId="14">'IP3'!$K$84:$K$93</definedName>
    <definedName name="Curtailment_Back_Up" localSheetId="15">'IP4'!$K$84:$K$93</definedName>
    <definedName name="Curtailment_Back_Up" localSheetId="16">'IP5'!$K$84:$K$93</definedName>
    <definedName name="Curtailment_Back_Up" localSheetId="17">'IP6'!$K$84:$K$93</definedName>
    <definedName name="Curtailment_Back_Up" localSheetId="18">'IP7'!$K$84:$K$93</definedName>
    <definedName name="Curtailment_Back_Up" localSheetId="19">'IP8'!$K$84:$K$93</definedName>
    <definedName name="Curtailment_Back_Up" localSheetId="20">'IP9'!$K$84:$K$93</definedName>
    <definedName name="Curtailment_Back_Up">#REF!</definedName>
    <definedName name="Customer_Name" localSheetId="12">'IP1'!$C$84:$C$93</definedName>
    <definedName name="Customer_Name" localSheetId="21">'IP10'!$C$84:$C$93</definedName>
    <definedName name="Customer_Name" localSheetId="13">'IP2'!$C$84:$C$93</definedName>
    <definedName name="Customer_Name" localSheetId="14">'IP3'!$C$84:$C$93</definedName>
    <definedName name="Customer_Name" localSheetId="15">'IP4'!$C$84:$C$93</definedName>
    <definedName name="Customer_Name" localSheetId="16">'IP5'!$C$84:$C$93</definedName>
    <definedName name="Customer_Name" localSheetId="17">'IP6'!$C$84:$C$93</definedName>
    <definedName name="Customer_Name" localSheetId="18">'IP7'!$C$84:$C$93</definedName>
    <definedName name="Customer_Name" localSheetId="19">'IP8'!$C$84:$C$93</definedName>
    <definedName name="Customer_Name" localSheetId="20">'IP9'!$C$84:$C$93</definedName>
    <definedName name="Customer_Name">#REF!</definedName>
    <definedName name="De_Rated_Firm_Network_Access_Capacity">#REF!</definedName>
    <definedName name="De_Rating_Factor__Existing">#REF!</definedName>
    <definedName name="De_Rating_Factor__Total">#REF!</definedName>
    <definedName name="Decrease_Tolerance">#REF!</definedName>
    <definedName name="Demand_Site_address" localSheetId="12">'IP1'!$D$84:$D$93</definedName>
    <definedName name="Demand_Site_address" localSheetId="21">'IP10'!$D$84:$D$93</definedName>
    <definedName name="Demand_Site_address" localSheetId="13">'IP2'!$D$84:$D$93</definedName>
    <definedName name="Demand_Site_address" localSheetId="14">'IP3'!$D$84:$D$93</definedName>
    <definedName name="Demand_Site_address" localSheetId="15">'IP4'!$D$84:$D$93</definedName>
    <definedName name="Demand_Site_address" localSheetId="16">'IP5'!$D$84:$D$93</definedName>
    <definedName name="Demand_Site_address" localSheetId="17">'IP6'!$D$84:$D$93</definedName>
    <definedName name="Demand_Site_address" localSheetId="18">'IP7'!$D$84:$D$93</definedName>
    <definedName name="Demand_Site_address" localSheetId="19">'IP8'!$D$84:$D$93</definedName>
    <definedName name="Demand_Site_address" localSheetId="20">'IP9'!$D$84:$D$93</definedName>
    <definedName name="Demand_Site_address">#REF!</definedName>
    <definedName name="Demand_Site_Name" localSheetId="12">'IP1'!$C$84:$M$93</definedName>
    <definedName name="Demand_Site_Name" localSheetId="21">'IP10'!$C$84:$M$93</definedName>
    <definedName name="Demand_Site_Name" localSheetId="13">'IP2'!$C$84:$M$93</definedName>
    <definedName name="Demand_Site_Name" localSheetId="14">'IP3'!$C$84:$M$93</definedName>
    <definedName name="Demand_Site_Name" localSheetId="15">'IP4'!$C$84:$M$93</definedName>
    <definedName name="Demand_Site_Name" localSheetId="16">'IP5'!$C$84:$M$93</definedName>
    <definedName name="Demand_Site_Name" localSheetId="17">'IP6'!$C$84:$M$93</definedName>
    <definedName name="Demand_Site_Name" localSheetId="18">'IP7'!$C$84:$M$93</definedName>
    <definedName name="Demand_Site_Name" localSheetId="19">'IP8'!$C$84:$M$93</definedName>
    <definedName name="Demand_Site_Name" localSheetId="20">'IP9'!$C$84:$M$93</definedName>
    <definedName name="Demand_Site_Name">#REF!</definedName>
    <definedName name="Derating_Factor__value_between_0_and_1">#REF!</definedName>
    <definedName name="Details" localSheetId="12">'IP1'!$J$42:$J$57</definedName>
    <definedName name="Details" localSheetId="21">'IP10'!$J$42:$J$57</definedName>
    <definedName name="Details" localSheetId="13">'IP2'!$J$42:$J$57</definedName>
    <definedName name="Details" localSheetId="14">'IP3'!$J$42:$J$57</definedName>
    <definedName name="Details" localSheetId="15">'IP4'!$J$42:$J$57</definedName>
    <definedName name="Details" localSheetId="16">'IP5'!$J$42:$J$57</definedName>
    <definedName name="Details" localSheetId="17">'IP6'!$J$42:$J$57</definedName>
    <definedName name="Details" localSheetId="18">'IP7'!$J$42:$J$57</definedName>
    <definedName name="Details" localSheetId="19">'IP8'!$J$42:$J$57</definedName>
    <definedName name="Details" localSheetId="20">'IP9'!$J$42:$J$57</definedName>
    <definedName name="Details">#REF!</definedName>
    <definedName name="Duration_in_hours__if_applicable" localSheetId="11">'CU10'!$F$32</definedName>
    <definedName name="Duration_in_hours__if_applicable" localSheetId="3">'CU2'!$F$32</definedName>
    <definedName name="Duration_in_hours__if_applicable" localSheetId="4">'CU3'!$F$32</definedName>
    <definedName name="Duration_in_hours__if_applicable" localSheetId="5">'CU4'!$F$32</definedName>
    <definedName name="Duration_in_hours__if_applicable" localSheetId="6">'CU5'!$F$32</definedName>
    <definedName name="Duration_in_hours__if_applicable" localSheetId="7">'CU6'!$F$32</definedName>
    <definedName name="Duration_in_hours__if_applicable" localSheetId="8">'CU7'!$F$32</definedName>
    <definedName name="Duration_in_hours__if_applicable" localSheetId="9">'CU8'!$F$32</definedName>
    <definedName name="Duration_in_hours__if_applicable" localSheetId="10">'CU9'!$F$32</definedName>
    <definedName name="Duration_in_hours__if_applicable">'CU1'!$F$32</definedName>
    <definedName name="Duration_in_hours__if_applicable__24_hrs_max">#REF!</definedName>
    <definedName name="Earliest_Date" localSheetId="12">'IP1'!$H$42:$H$57</definedName>
    <definedName name="Earliest_Date" localSheetId="21">'IP10'!$H$42:$H$57</definedName>
    <definedName name="Earliest_Date" localSheetId="13">'IP2'!$H$42:$H$57</definedName>
    <definedName name="Earliest_Date" localSheetId="14">'IP3'!$H$42:$H$57</definedName>
    <definedName name="Earliest_Date" localSheetId="15">'IP4'!$H$42:$H$57</definedName>
    <definedName name="Earliest_Date" localSheetId="16">'IP5'!$H$42:$H$57</definedName>
    <definedName name="Earliest_Date" localSheetId="17">'IP6'!$H$42:$H$57</definedName>
    <definedName name="Earliest_Date" localSheetId="18">'IP7'!$H$42:$H$57</definedName>
    <definedName name="Earliest_Date" localSheetId="19">'IP8'!$H$42:$H$57</definedName>
    <definedName name="Earliest_Date" localSheetId="20">'IP9'!$H$42:$H$57</definedName>
    <definedName name="Earliest_Date">#REF!</definedName>
    <definedName name="Email_Address_1">'C31'!$C$14</definedName>
    <definedName name="Email_Address_2">'C31'!$F$14</definedName>
    <definedName name="Firm_Network_Access_Capacity">#REF!</definedName>
    <definedName name="Firm_Network_Access_Capacity_De_rating_Factor">#REF!</definedName>
    <definedName name="Firm_Offer_Requirement">#REF!</definedName>
    <definedName name="First_Energy_to_Network" localSheetId="12">'IP1'!$C$50:$M$50</definedName>
    <definedName name="First_Energy_to_Network" localSheetId="21">'IP10'!$C$50:$M$50</definedName>
    <definedName name="First_Energy_to_Network" localSheetId="13">'IP2'!$C$50:$M$50</definedName>
    <definedName name="First_Energy_to_Network" localSheetId="14">'IP3'!$C$50:$M$50</definedName>
    <definedName name="First_Energy_to_Network" localSheetId="15">'IP4'!$C$50:$M$50</definedName>
    <definedName name="First_Energy_to_Network" localSheetId="16">'IP5'!$C$50:$M$50</definedName>
    <definedName name="First_Energy_to_Network" localSheetId="17">'IP6'!$C$50:$M$50</definedName>
    <definedName name="First_Energy_to_Network" localSheetId="18">'IP7'!$C$50:$M$50</definedName>
    <definedName name="First_Energy_to_Network" localSheetId="19">'IP8'!$C$50:$M$50</definedName>
    <definedName name="First_Energy_to_Network" localSheetId="20">'IP9'!$C$50:$M$50</definedName>
    <definedName name="First_Energy_to_Network">#REF!</definedName>
    <definedName name="First_Energy_to_Network_Earliest" localSheetId="12">'IP1'!$H$50</definedName>
    <definedName name="First_Energy_to_Network_Earliest" localSheetId="21">'IP10'!$H$50</definedName>
    <definedName name="First_Energy_to_Network_Earliest" localSheetId="13">'IP2'!$H$50</definedName>
    <definedName name="First_Energy_to_Network_Earliest" localSheetId="14">'IP3'!$H$50</definedName>
    <definedName name="First_Energy_to_Network_Earliest" localSheetId="15">'IP4'!$H$50</definedName>
    <definedName name="First_Energy_to_Network_Earliest" localSheetId="16">'IP5'!$H$50</definedName>
    <definedName name="First_Energy_to_Network_Earliest" localSheetId="17">'IP6'!$H$50</definedName>
    <definedName name="First_Energy_to_Network_Earliest" localSheetId="18">'IP7'!$H$50</definedName>
    <definedName name="First_Energy_to_Network_Earliest" localSheetId="19">'IP8'!$H$50</definedName>
    <definedName name="First_Energy_to_Network_Earliest" localSheetId="20">'IP9'!$H$50</definedName>
    <definedName name="First_Energy_to_Network_Earliest">'IP1'!$H$50</definedName>
    <definedName name="First_Energy_to_Network_Latest" localSheetId="21">'IP10'!$I$50</definedName>
    <definedName name="First_Energy_to_Network_Latest" localSheetId="13">'IP2'!$I$50</definedName>
    <definedName name="First_Energy_to_Network_Latest" localSheetId="14">'IP3'!$I$50</definedName>
    <definedName name="First_Energy_to_Network_Latest" localSheetId="15">'IP4'!$I$50</definedName>
    <definedName name="First_Energy_to_Network_Latest" localSheetId="16">'IP5'!$I$50</definedName>
    <definedName name="First_Energy_to_Network_Latest" localSheetId="17">'IP6'!$I$50</definedName>
    <definedName name="First_Energy_to_Network_Latest" localSheetId="18">'IP7'!$I$50</definedName>
    <definedName name="First_Energy_to_Network_Latest" localSheetId="19">'IP8'!$I$50</definedName>
    <definedName name="First_Energy_to_Network_Latest" localSheetId="20">'IP9'!$I$50</definedName>
    <definedName name="First_Energy_to_Network_Latest">'IP1'!$I$50</definedName>
    <definedName name="First_Energy_to_Network_Latestv" localSheetId="12">'IP1'!$I$50</definedName>
    <definedName name="First_Energy_to_Network_Latestv" localSheetId="21">'IP10'!$I$50</definedName>
    <definedName name="First_Energy_to_Network_Latestv" localSheetId="13">'IP2'!$I$50</definedName>
    <definedName name="First_Energy_to_Network_Latestv" localSheetId="14">'IP3'!$I$50</definedName>
    <definedName name="First_Energy_to_Network_Latestv" localSheetId="15">'IP4'!$I$50</definedName>
    <definedName name="First_Energy_to_Network_Latestv" localSheetId="16">'IP5'!$I$50</definedName>
    <definedName name="First_Energy_to_Network_Latestv" localSheetId="17">'IP6'!$I$50</definedName>
    <definedName name="First_Energy_to_Network_Latestv" localSheetId="18">'IP7'!$I$50</definedName>
    <definedName name="First_Energy_to_Network_Latestv" localSheetId="19">'IP8'!$I$50</definedName>
    <definedName name="First_Energy_to_Network_Latestv" localSheetId="20">'IP9'!$I$50</definedName>
    <definedName name="Generator_Unit_Name" localSheetId="11">'CU10'!$F$36</definedName>
    <definedName name="Generator_Unit_Name" localSheetId="3">'CU2'!$F$36</definedName>
    <definedName name="Generator_Unit_Name" localSheetId="4">'CU3'!$F$36</definedName>
    <definedName name="Generator_Unit_Name" localSheetId="5">'CU4'!$F$36</definedName>
    <definedName name="Generator_Unit_Name" localSheetId="6">'CU5'!$F$36</definedName>
    <definedName name="Generator_Unit_Name" localSheetId="7">'CU6'!$F$36</definedName>
    <definedName name="Generator_Unit_Name" localSheetId="8">'CU7'!$F$36</definedName>
    <definedName name="Generator_Unit_Name" localSheetId="9">'CU8'!$F$36</definedName>
    <definedName name="Generator_Unit_Name" localSheetId="10">'CU9'!$F$36</definedName>
    <definedName name="Generator_Unit_Name" localSheetId="12">#REF!</definedName>
    <definedName name="Generator_Unit_Name" localSheetId="21">#REF!</definedName>
    <definedName name="Generator_Unit_Name" localSheetId="13">#REF!</definedName>
    <definedName name="Generator_Unit_Name" localSheetId="14">#REF!</definedName>
    <definedName name="Generator_Unit_Name" localSheetId="15">#REF!</definedName>
    <definedName name="Generator_Unit_Name" localSheetId="16">#REF!</definedName>
    <definedName name="Generator_Unit_Name" localSheetId="17">#REF!</definedName>
    <definedName name="Generator_Unit_Name" localSheetId="18">#REF!</definedName>
    <definedName name="Generator_Unit_Name" localSheetId="19">#REF!</definedName>
    <definedName name="Generator_Unit_Name" localSheetId="20">#REF!</definedName>
    <definedName name="Generator_Unit_Name">'CU1'!$F$36</definedName>
    <definedName name="Gross_De_Rated_Capacity__Existing__Nominated">#REF!</definedName>
    <definedName name="Gross_De_Rated_Capacity__New__Nominated">#REF!</definedName>
    <definedName name="Gross_De_Rated_Capacity__Total__Nominated">#REF!</definedName>
    <definedName name="Implementation_Description" localSheetId="12">'IP1'!$B$27</definedName>
    <definedName name="Implementation_Description" localSheetId="21">'IP10'!$B$27</definedName>
    <definedName name="Implementation_Description" localSheetId="13">'IP2'!$B$27</definedName>
    <definedName name="Implementation_Description" localSheetId="14">'IP3'!$B$27</definedName>
    <definedName name="Implementation_Description" localSheetId="15">'IP4'!$B$27</definedName>
    <definedName name="Implementation_Description" localSheetId="16">'IP5'!$B$27</definedName>
    <definedName name="Implementation_Description" localSheetId="17">'IP6'!$B$27</definedName>
    <definedName name="Implementation_Description" localSheetId="18">'IP7'!$B$27</definedName>
    <definedName name="Implementation_Description" localSheetId="19">'IP8'!$B$27</definedName>
    <definedName name="Implementation_Description" localSheetId="20">'IP9'!$B$27</definedName>
    <definedName name="Implementation_Description">#REF!</definedName>
    <definedName name="Increase_Tolerance">#REF!</definedName>
    <definedName name="Initial_Capacity__Existing">#REF!</definedName>
    <definedName name="Initial_Capacity__MW">#REF!</definedName>
    <definedName name="Initial_Capacity__New">#REF!</definedName>
    <definedName name="Initial_Capacity__Total">#REF!</definedName>
    <definedName name="Is_the_Demand_Site_part_of_an_existing_DSU" localSheetId="12">'IP1'!$H$84:$H$93</definedName>
    <definedName name="Is_the_Demand_Site_part_of_an_existing_DSU" localSheetId="21">'IP10'!$H$84:$H$93</definedName>
    <definedName name="Is_the_Demand_Site_part_of_an_existing_DSU" localSheetId="13">'IP2'!$H$84:$H$93</definedName>
    <definedName name="Is_the_Demand_Site_part_of_an_existing_DSU" localSheetId="14">'IP3'!$H$84:$H$93</definedName>
    <definedName name="Is_the_Demand_Site_part_of_an_existing_DSU" localSheetId="15">'IP4'!$H$84:$H$93</definedName>
    <definedName name="Is_the_Demand_Site_part_of_an_existing_DSU" localSheetId="16">'IP5'!$H$84:$H$93</definedName>
    <definedName name="Is_the_Demand_Site_part_of_an_existing_DSU" localSheetId="17">'IP6'!$H$84:$H$93</definedName>
    <definedName name="Is_the_Demand_Site_part_of_an_existing_DSU" localSheetId="18">'IP7'!$H$84:$H$93</definedName>
    <definedName name="Is_the_Demand_Site_part_of_an_existing_DSU" localSheetId="19">'IP8'!$H$84:$H$93</definedName>
    <definedName name="Is_the_Demand_Site_part_of_an_existing_DSU" localSheetId="20">'IP9'!$H$84:$H$93</definedName>
    <definedName name="Is_the_Demand_Site_part_of_an_existing_DSU">#REF!</definedName>
    <definedName name="Latest_Date" localSheetId="12">'IP1'!$I$42:$I$57</definedName>
    <definedName name="Latest_Date" localSheetId="21">'IP10'!$I$42:$I$57</definedName>
    <definedName name="Latest_Date" localSheetId="13">'IP2'!$I$42:$I$57</definedName>
    <definedName name="Latest_Date" localSheetId="14">'IP3'!$I$42:$I$57</definedName>
    <definedName name="Latest_Date" localSheetId="15">'IP4'!$I$42:$I$57</definedName>
    <definedName name="Latest_Date" localSheetId="16">'IP5'!$I$42:$I$57</definedName>
    <definedName name="Latest_Date" localSheetId="17">'IP6'!$I$42:$I$57</definedName>
    <definedName name="Latest_Date" localSheetId="18">'IP7'!$I$42:$I$57</definedName>
    <definedName name="Latest_Date" localSheetId="19">'IP8'!$I$42:$I$57</definedName>
    <definedName name="Latest_Date" localSheetId="20">'IP9'!$I$42:$I$57</definedName>
    <definedName name="Latest_Date">#REF!</definedName>
    <definedName name="Load_reduction_capability__MW" localSheetId="12">'IP1'!$L$84:$L$93</definedName>
    <definedName name="Load_reduction_capability__MW" localSheetId="21">'IP10'!$L$84:$L$93</definedName>
    <definedName name="Load_reduction_capability__MW" localSheetId="13">'IP2'!$L$84:$L$93</definedName>
    <definedName name="Load_reduction_capability__MW" localSheetId="14">'IP3'!$L$84:$L$93</definedName>
    <definedName name="Load_reduction_capability__MW" localSheetId="15">'IP4'!$L$84:$L$93</definedName>
    <definedName name="Load_reduction_capability__MW" localSheetId="16">'IP5'!$L$84:$L$93</definedName>
    <definedName name="Load_reduction_capability__MW" localSheetId="17">'IP6'!$L$84:$L$93</definedName>
    <definedName name="Load_reduction_capability__MW" localSheetId="18">'IP7'!$L$84:$L$93</definedName>
    <definedName name="Load_reduction_capability__MW" localSheetId="19">'IP8'!$L$84:$L$93</definedName>
    <definedName name="Load_reduction_capability__MW" localSheetId="20">'IP9'!$L$84:$L$93</definedName>
    <definedName name="Load_reduction_capability__MW">#REF!</definedName>
    <definedName name="Locational_Capacity_Constraint_Area" localSheetId="11">'CU10'!$F$27</definedName>
    <definedName name="Locational_Capacity_Constraint_Area" localSheetId="3">'CU2'!$F$27</definedName>
    <definedName name="Locational_Capacity_Constraint_Area" localSheetId="4">'CU3'!$F$27</definedName>
    <definedName name="Locational_Capacity_Constraint_Area" localSheetId="5">'CU4'!$F$27</definedName>
    <definedName name="Locational_Capacity_Constraint_Area" localSheetId="6">'CU5'!$F$27</definedName>
    <definedName name="Locational_Capacity_Constraint_Area" localSheetId="7">'CU6'!$F$27</definedName>
    <definedName name="Locational_Capacity_Constraint_Area" localSheetId="8">'CU7'!$F$27</definedName>
    <definedName name="Locational_Capacity_Constraint_Area" localSheetId="9">'CU8'!$F$27</definedName>
    <definedName name="Locational_Capacity_Constraint_Area" localSheetId="10">'CU9'!$F$27</definedName>
    <definedName name="Locational_Capacity_Constraint_Area" localSheetId="12">#REF!</definedName>
    <definedName name="Locational_Capacity_Constraint_Area" localSheetId="21">#REF!</definedName>
    <definedName name="Locational_Capacity_Constraint_Area" localSheetId="13">#REF!</definedName>
    <definedName name="Locational_Capacity_Constraint_Area" localSheetId="14">#REF!</definedName>
    <definedName name="Locational_Capacity_Constraint_Area" localSheetId="15">#REF!</definedName>
    <definedName name="Locational_Capacity_Constraint_Area" localSheetId="16">#REF!</definedName>
    <definedName name="Locational_Capacity_Constraint_Area" localSheetId="17">#REF!</definedName>
    <definedName name="Locational_Capacity_Constraint_Area" localSheetId="18">#REF!</definedName>
    <definedName name="Locational_Capacity_Constraint_Area" localSheetId="19">#REF!</definedName>
    <definedName name="Locational_Capacity_Constraint_Area" localSheetId="20">#REF!</definedName>
    <definedName name="Locational_Capacity_Constraint_Area">'CU1'!$F$27</definedName>
    <definedName name="Maximum_Capacity_Duration_applied_for">#REF!</definedName>
    <definedName name="Mechanical_Completion" localSheetId="12">'IP1'!$C$46:$M$46</definedName>
    <definedName name="Mechanical_Completion" localSheetId="21">'IP10'!$C$46:$M$46</definedName>
    <definedName name="Mechanical_Completion" localSheetId="13">'IP2'!$C$46:$M$46</definedName>
    <definedName name="Mechanical_Completion" localSheetId="14">'IP3'!$C$46:$M$46</definedName>
    <definedName name="Mechanical_Completion" localSheetId="15">'IP4'!$C$46:$M$46</definedName>
    <definedName name="Mechanical_Completion" localSheetId="16">'IP5'!$C$46:$M$46</definedName>
    <definedName name="Mechanical_Completion" localSheetId="17">'IP6'!$C$46:$M$46</definedName>
    <definedName name="Mechanical_Completion" localSheetId="18">'IP7'!$C$46:$M$46</definedName>
    <definedName name="Mechanical_Completion" localSheetId="19">'IP8'!$C$46:$M$46</definedName>
    <definedName name="Mechanical_Completion" localSheetId="20">'IP9'!$C$46:$M$46</definedName>
    <definedName name="Mechanical_Completion">#REF!</definedName>
    <definedName name="Mechanical_Completion_Earliest" localSheetId="12">'IP1'!$H$46</definedName>
    <definedName name="Mechanical_Completion_Earliest" localSheetId="21">'IP10'!$H$46</definedName>
    <definedName name="Mechanical_Completion_Earliest" localSheetId="13">'IP2'!$H$46</definedName>
    <definedName name="Mechanical_Completion_Earliest" localSheetId="14">'IP3'!$H$46</definedName>
    <definedName name="Mechanical_Completion_Earliest" localSheetId="15">'IP4'!$H$46</definedName>
    <definedName name="Mechanical_Completion_Earliest" localSheetId="16">'IP5'!$H$46</definedName>
    <definedName name="Mechanical_Completion_Earliest" localSheetId="17">'IP6'!$H$46</definedName>
    <definedName name="Mechanical_Completion_Earliest" localSheetId="18">'IP7'!$H$46</definedName>
    <definedName name="Mechanical_Completion_Earliest" localSheetId="19">'IP8'!$H$46</definedName>
    <definedName name="Mechanical_Completion_Earliest" localSheetId="20">'IP9'!$H$46</definedName>
    <definedName name="Mechanical_Completion_Earliest">'IP1'!$H$46</definedName>
    <definedName name="Mechanical_Completion_Latest" localSheetId="12">'IP1'!$I$46</definedName>
    <definedName name="Mechanical_Completion_Latest" localSheetId="21">'IP10'!$I$46</definedName>
    <definedName name="Mechanical_Completion_Latest" localSheetId="13">'IP2'!$I$46</definedName>
    <definedName name="Mechanical_Completion_Latest" localSheetId="14">'IP3'!$I$46</definedName>
    <definedName name="Mechanical_Completion_Latest" localSheetId="15">'IP4'!$I$46</definedName>
    <definedName name="Mechanical_Completion_Latest" localSheetId="16">'IP5'!$I$46</definedName>
    <definedName name="Mechanical_Completion_Latest" localSheetId="17">'IP6'!$I$46</definedName>
    <definedName name="Mechanical_Completion_Latest" localSheetId="18">'IP7'!$I$46</definedName>
    <definedName name="Mechanical_Completion_Latest" localSheetId="19">'IP8'!$I$46</definedName>
    <definedName name="Mechanical_Completion_Latest" localSheetId="20">'IP9'!$I$46</definedName>
    <definedName name="Mechanical_Completion_Latest">'IP1'!$I$46</definedName>
    <definedName name="Milestones" localSheetId="12">'IP1'!$C$42:$M$57</definedName>
    <definedName name="Milestones" localSheetId="21">'IP10'!$C$42:$M$57</definedName>
    <definedName name="Milestones" localSheetId="13">'IP2'!$C$42:$M$57</definedName>
    <definedName name="Milestones" localSheetId="14">'IP3'!$C$42:$M$57</definedName>
    <definedName name="Milestones" localSheetId="15">'IP4'!$C$42:$M$57</definedName>
    <definedName name="Milestones" localSheetId="16">'IP5'!$C$42:$M$57</definedName>
    <definedName name="Milestones" localSheetId="17">'IP6'!$C$42:$M$57</definedName>
    <definedName name="Milestones" localSheetId="18">'IP7'!$C$42:$M$57</definedName>
    <definedName name="Milestones" localSheetId="19">'IP8'!$C$42:$M$57</definedName>
    <definedName name="Milestones" localSheetId="20">'IP9'!$C$42:$M$57</definedName>
    <definedName name="Milestones">#REF!</definedName>
    <definedName name="MPRN" localSheetId="12">'IP1'!$G$84:$G$93</definedName>
    <definedName name="MPRN" localSheetId="21">'IP10'!$G$84:$G$93</definedName>
    <definedName name="MPRN" localSheetId="13">'IP2'!$G$84:$G$93</definedName>
    <definedName name="MPRN" localSheetId="14">'IP3'!$G$84:$G$93</definedName>
    <definedName name="MPRN" localSheetId="15">'IP4'!$G$84:$G$93</definedName>
    <definedName name="MPRN" localSheetId="16">'IP5'!$G$84:$G$93</definedName>
    <definedName name="MPRN" localSheetId="17">'IP6'!$G$84:$G$93</definedName>
    <definedName name="MPRN" localSheetId="18">'IP7'!$G$84:$G$93</definedName>
    <definedName name="MPRN" localSheetId="19">'IP8'!$G$84:$G$93</definedName>
    <definedName name="MPRN" localSheetId="20">'IP9'!$G$84:$G$93</definedName>
    <definedName name="MPRN">#REF!</definedName>
    <definedName name="Name_of_existing_DSU" localSheetId="12">'IP1'!$I$84:$I$93</definedName>
    <definedName name="Name_of_existing_DSU" localSheetId="21">'IP10'!$I$84:$I$93</definedName>
    <definedName name="Name_of_existing_DSU" localSheetId="13">'IP2'!$I$84:$I$93</definedName>
    <definedName name="Name_of_existing_DSU" localSheetId="14">'IP3'!$I$84:$I$93</definedName>
    <definedName name="Name_of_existing_DSU" localSheetId="15">'IP4'!$I$84:$I$93</definedName>
    <definedName name="Name_of_existing_DSU" localSheetId="16">'IP5'!$I$84:$I$93</definedName>
    <definedName name="Name_of_existing_DSU" localSheetId="17">'IP6'!$I$84:$I$93</definedName>
    <definedName name="Name_of_existing_DSU" localSheetId="18">'IP7'!$I$84:$I$93</definedName>
    <definedName name="Name_of_existing_DSU" localSheetId="19">'IP8'!$I$84:$I$93</definedName>
    <definedName name="Name_of_existing_DSU" localSheetId="20">'IP9'!$I$84:$I$93</definedName>
    <definedName name="Name_of_existing_DSU">#REF!</definedName>
    <definedName name="Participant_ID">#REF!</definedName>
    <definedName name="Participant_ID__if_known" localSheetId="11">'CU10'!$F$16</definedName>
    <definedName name="Participant_ID__if_known" localSheetId="3">'CU2'!$F$16</definedName>
    <definedName name="Participant_ID__if_known" localSheetId="4">'CU3'!$F$16</definedName>
    <definedName name="Participant_ID__if_known" localSheetId="5">'CU4'!$F$16</definedName>
    <definedName name="Participant_ID__if_known" localSheetId="6">'CU5'!$F$16</definedName>
    <definedName name="Participant_ID__if_known" localSheetId="7">'CU6'!$F$16</definedName>
    <definedName name="Participant_ID__if_known" localSheetId="8">'CU7'!$F$16</definedName>
    <definedName name="Participant_ID__if_known" localSheetId="9">'CU8'!$F$16</definedName>
    <definedName name="Participant_ID__if_known" localSheetId="10">'CU9'!$F$16</definedName>
    <definedName name="Participant_ID__if_known">'CU1'!$F$16</definedName>
    <definedName name="Participant_Name" localSheetId="11">'CU10'!$F$17</definedName>
    <definedName name="Participant_Name" localSheetId="3">'CU2'!$F$17</definedName>
    <definedName name="Participant_Name" localSheetId="4">'CU3'!$F$17</definedName>
    <definedName name="Participant_Name" localSheetId="5">'CU4'!$F$17</definedName>
    <definedName name="Participant_Name" localSheetId="6">'CU5'!$F$17</definedName>
    <definedName name="Participant_Name" localSheetId="7">'CU6'!$F$17</definedName>
    <definedName name="Participant_Name" localSheetId="8">'CU7'!$F$17</definedName>
    <definedName name="Participant_Name" localSheetId="9">'CU8'!$F$17</definedName>
    <definedName name="Participant_Name" localSheetId="10">'CU9'!$F$17</definedName>
    <definedName name="Participant_Name" localSheetId="12">#REF!</definedName>
    <definedName name="Participant_Name" localSheetId="21">#REF!</definedName>
    <definedName name="Participant_Name" localSheetId="13">#REF!</definedName>
    <definedName name="Participant_Name" localSheetId="14">#REF!</definedName>
    <definedName name="Participant_Name" localSheetId="15">#REF!</definedName>
    <definedName name="Participant_Name" localSheetId="16">#REF!</definedName>
    <definedName name="Participant_Name" localSheetId="17">#REF!</definedName>
    <definedName name="Participant_Name" localSheetId="18">#REF!</definedName>
    <definedName name="Participant_Name" localSheetId="19">#REF!</definedName>
    <definedName name="Participant_Name" localSheetId="20">#REF!</definedName>
    <definedName name="Participant_Name">'CU1'!$F$17</definedName>
    <definedName name="Party_ID" localSheetId="12">[1]C31!$C$29</definedName>
    <definedName name="Party_ID" localSheetId="21">[1]C31!$C$29</definedName>
    <definedName name="Party_ID" localSheetId="13">[1]C31!$C$29</definedName>
    <definedName name="Party_ID" localSheetId="14">[1]C31!$C$29</definedName>
    <definedName name="Party_ID" localSheetId="15">[1]C31!$C$29</definedName>
    <definedName name="Party_ID" localSheetId="16">[1]C31!$C$29</definedName>
    <definedName name="Party_ID" localSheetId="17">[1]C31!$C$29</definedName>
    <definedName name="Party_ID" localSheetId="18">[1]C31!$C$29</definedName>
    <definedName name="Party_ID" localSheetId="19">[1]C31!$C$29</definedName>
    <definedName name="Party_ID" localSheetId="20">[1]C31!$C$29</definedName>
    <definedName name="Party_ID">'C31'!$C$29</definedName>
    <definedName name="Party_Name" localSheetId="12">[1]C31!$C$28</definedName>
    <definedName name="Party_Name" localSheetId="21">[1]C31!$C$28</definedName>
    <definedName name="Party_Name" localSheetId="13">[1]C31!$C$28</definedName>
    <definedName name="Party_Name" localSheetId="14">[1]C31!$C$28</definedName>
    <definedName name="Party_Name" localSheetId="15">[1]C31!$C$28</definedName>
    <definedName name="Party_Name" localSheetId="16">[1]C31!$C$28</definedName>
    <definedName name="Party_Name" localSheetId="17">[1]C31!$C$28</definedName>
    <definedName name="Party_Name" localSheetId="18">[1]C31!$C$28</definedName>
    <definedName name="Party_Name" localSheetId="19">[1]C31!$C$28</definedName>
    <definedName name="Party_Name" localSheetId="20">[1]C31!$C$28</definedName>
    <definedName name="Party_Name">'C31'!$C$28</definedName>
    <definedName name="Planning_Reference_Number" localSheetId="12">'IP1'!$E$25:$I$25</definedName>
    <definedName name="Planning_Reference_Number" localSheetId="21">'IP10'!$E$25:$I$25</definedName>
    <definedName name="Planning_Reference_Number" localSheetId="13">'IP2'!$E$25:$I$25</definedName>
    <definedName name="Planning_Reference_Number" localSheetId="14">'IP3'!$E$25:$I$25</definedName>
    <definedName name="Planning_Reference_Number" localSheetId="15">'IP4'!$E$25:$I$25</definedName>
    <definedName name="Planning_Reference_Number" localSheetId="16">'IP5'!$E$25:$I$25</definedName>
    <definedName name="Planning_Reference_Number" localSheetId="17">'IP6'!$E$25:$I$25</definedName>
    <definedName name="Planning_Reference_Number" localSheetId="18">'IP7'!$E$25:$I$25</definedName>
    <definedName name="Planning_Reference_Number" localSheetId="19">'IP8'!$E$25:$I$25</definedName>
    <definedName name="Planning_Reference_Number" localSheetId="20">'IP9'!$E$25:$I$25</definedName>
    <definedName name="Planning_Reference_Number">#REF!</definedName>
    <definedName name="Postal_Code" localSheetId="12">'IP1'!$F$84:$F$93</definedName>
    <definedName name="Postal_Code" localSheetId="21">'IP10'!$F$84:$F$93</definedName>
    <definedName name="Postal_Code" localSheetId="13">'IP2'!$F$84:$F$93</definedName>
    <definedName name="Postal_Code" localSheetId="14">'IP3'!$F$84:$F$93</definedName>
    <definedName name="Postal_Code" localSheetId="15">'IP4'!$F$84:$F$93</definedName>
    <definedName name="Postal_Code" localSheetId="16">'IP5'!$F$84:$F$93</definedName>
    <definedName name="Postal_Code" localSheetId="17">'IP6'!$F$84:$F$93</definedName>
    <definedName name="Postal_Code" localSheetId="18">'IP7'!$F$84:$F$93</definedName>
    <definedName name="Postal_Code" localSheetId="19">'IP8'!$F$84:$F$93</definedName>
    <definedName name="Postal_Code" localSheetId="20">'IP9'!$F$84:$F$93</definedName>
    <definedName name="Postal_Code">#REF!</definedName>
    <definedName name="Previously_Awarded_Capacity_for_same_Auction_Year__MW">#REF!</definedName>
    <definedName name="_xlnm.Print_Area" localSheetId="0">'C31'!$A$1:$H$83</definedName>
    <definedName name="_xlnm.Print_Area" localSheetId="2">'CU1'!$A$1:$H$70</definedName>
    <definedName name="_xlnm.Print_Area" localSheetId="11">'CU10'!$A$1:$H$70</definedName>
    <definedName name="_xlnm.Print_Area" localSheetId="3">'CU2'!$A$1:$H$70</definedName>
    <definedName name="_xlnm.Print_Area" localSheetId="4">'CU3'!$A$1:$H$70</definedName>
    <definedName name="_xlnm.Print_Area" localSheetId="5">'CU4'!$A$1:$H$70</definedName>
    <definedName name="_xlnm.Print_Area" localSheetId="6">'CU5'!$A$1:$H$70</definedName>
    <definedName name="_xlnm.Print_Area" localSheetId="7">'CU6'!$A$1:$H$70</definedName>
    <definedName name="_xlnm.Print_Area" localSheetId="8">'CU7'!$A$1:$H$70</definedName>
    <definedName name="_xlnm.Print_Area" localSheetId="9">'CU8'!$A$1:$H$70</definedName>
    <definedName name="_xlnm.Print_Area" localSheetId="10">'CU9'!$A$1:$H$70</definedName>
    <definedName name="Project_Cost_Currency" localSheetId="12">'IP1'!$E$21:$I$21</definedName>
    <definedName name="Project_Cost_Currency" localSheetId="21">'IP10'!$E$21:$I$21</definedName>
    <definedName name="Project_Cost_Currency" localSheetId="13">'IP2'!$E$21:$I$21</definedName>
    <definedName name="Project_Cost_Currency" localSheetId="14">'IP3'!$E$21:$I$21</definedName>
    <definedName name="Project_Cost_Currency" localSheetId="15">'IP4'!$E$21:$I$21</definedName>
    <definedName name="Project_Cost_Currency" localSheetId="16">'IP5'!$E$21:$I$21</definedName>
    <definedName name="Project_Cost_Currency" localSheetId="17">'IP6'!$E$21:$I$21</definedName>
    <definedName name="Project_Cost_Currency" localSheetId="18">'IP7'!$E$21:$I$21</definedName>
    <definedName name="Project_Cost_Currency" localSheetId="19">'IP8'!$E$21:$I$21</definedName>
    <definedName name="Project_Cost_Currency" localSheetId="20">'IP9'!$E$21:$I$21</definedName>
    <definedName name="Project_Cost_Currency">#REF!</definedName>
    <definedName name="Provisional_Acceptance__Completion_of_Performance_Testing" localSheetId="12">'IP1'!$C$54:$M$54</definedName>
    <definedName name="Provisional_Acceptance__Completion_of_Performance_Testing" localSheetId="21">'IP10'!$C$54:$M$54</definedName>
    <definedName name="Provisional_Acceptance__Completion_of_Performance_Testing" localSheetId="13">'IP2'!$C$54:$M$54</definedName>
    <definedName name="Provisional_Acceptance__Completion_of_Performance_Testing" localSheetId="14">'IP3'!$C$54:$M$54</definedName>
    <definedName name="Provisional_Acceptance__Completion_of_Performance_Testing" localSheetId="15">'IP4'!$C$54:$M$54</definedName>
    <definedName name="Provisional_Acceptance__Completion_of_Performance_Testing" localSheetId="16">'IP5'!$C$54:$M$54</definedName>
    <definedName name="Provisional_Acceptance__Completion_of_Performance_Testing" localSheetId="17">'IP6'!$C$54:$M$54</definedName>
    <definedName name="Provisional_Acceptance__Completion_of_Performance_Testing" localSheetId="18">'IP7'!$C$54:$M$54</definedName>
    <definedName name="Provisional_Acceptance__Completion_of_Performance_Testing" localSheetId="19">'IP8'!$C$54:$M$54</definedName>
    <definedName name="Provisional_Acceptance__Completion_of_Performance_Testing" localSheetId="20">'IP9'!$C$54:$M$54</definedName>
    <definedName name="Provisional_Acceptance__Completion_of_Performance_Testing">#REF!</definedName>
    <definedName name="Provisional_Acceptance_Completion_of_Performance_Testing_Earliest" localSheetId="12">'IP1'!$H$54</definedName>
    <definedName name="Provisional_Acceptance_Completion_of_Performance_Testing_Earliest" localSheetId="21">'IP10'!$H$54</definedName>
    <definedName name="Provisional_Acceptance_Completion_of_Performance_Testing_Earliest" localSheetId="13">'IP2'!$H$54</definedName>
    <definedName name="Provisional_Acceptance_Completion_of_Performance_Testing_Earliest" localSheetId="14">'IP3'!$H$54</definedName>
    <definedName name="Provisional_Acceptance_Completion_of_Performance_Testing_Earliest" localSheetId="15">'IP4'!$H$54</definedName>
    <definedName name="Provisional_Acceptance_Completion_of_Performance_Testing_Earliest" localSheetId="16">'IP5'!$H$54</definedName>
    <definedName name="Provisional_Acceptance_Completion_of_Performance_Testing_Earliest" localSheetId="17">'IP6'!$H$54</definedName>
    <definedName name="Provisional_Acceptance_Completion_of_Performance_Testing_Earliest" localSheetId="18">'IP7'!$H$54</definedName>
    <definedName name="Provisional_Acceptance_Completion_of_Performance_Testing_Earliest" localSheetId="19">'IP8'!$H$54</definedName>
    <definedName name="Provisional_Acceptance_Completion_of_Performance_Testing_Earliest" localSheetId="20">'IP9'!$H$54</definedName>
    <definedName name="Provisional_Acceptance_Completion_of_Performance_Testing_Earliest">'IP1'!$H$54</definedName>
    <definedName name="Provisional_Acceptance_Completion_of_Performance_Testing_Latest" localSheetId="12">'IP1'!$I$54</definedName>
    <definedName name="Provisional_Acceptance_Completion_of_Performance_Testing_Latest" localSheetId="21">'IP10'!$I$54</definedName>
    <definedName name="Provisional_Acceptance_Completion_of_Performance_Testing_Latest" localSheetId="13">'IP2'!$I$54</definedName>
    <definedName name="Provisional_Acceptance_Completion_of_Performance_Testing_Latest" localSheetId="14">'IP3'!$I$54</definedName>
    <definedName name="Provisional_Acceptance_Completion_of_Performance_Testing_Latest" localSheetId="15">'IP4'!$I$54</definedName>
    <definedName name="Provisional_Acceptance_Completion_of_Performance_Testing_Latest" localSheetId="16">'IP5'!$I$54</definedName>
    <definedName name="Provisional_Acceptance_Completion_of_Performance_Testing_Latest" localSheetId="17">'IP6'!$I$54</definedName>
    <definedName name="Provisional_Acceptance_Completion_of_Performance_Testing_Latest" localSheetId="18">'IP7'!$I$54</definedName>
    <definedName name="Provisional_Acceptance_Completion_of_Performance_Testing_Latest" localSheetId="19">'IP8'!$I$54</definedName>
    <definedName name="Provisional_Acceptance_Completion_of_Performance_Testing_Latest" localSheetId="20">'IP9'!$I$54</definedName>
    <definedName name="Provisional_Acceptance_Completion_of_Performance_Testing_Latest">'IP1'!$I$54</definedName>
    <definedName name="Site_Address" localSheetId="12">'IP1'!$E$22:$I$22</definedName>
    <definedName name="Site_Address" localSheetId="21">'IP10'!$E$22:$I$22</definedName>
    <definedName name="Site_Address" localSheetId="13">'IP2'!$E$22:$I$22</definedName>
    <definedName name="Site_Address" localSheetId="14">'IP3'!$E$22:$I$22</definedName>
    <definedName name="Site_Address" localSheetId="15">'IP4'!$E$22:$I$22</definedName>
    <definedName name="Site_Address" localSheetId="16">'IP5'!$E$22:$I$22</definedName>
    <definedName name="Site_Address" localSheetId="17">'IP6'!$E$22:$I$22</definedName>
    <definedName name="Site_Address" localSheetId="18">'IP7'!$E$22:$I$22</definedName>
    <definedName name="Site_Address" localSheetId="19">'IP8'!$E$22:$I$22</definedName>
    <definedName name="Site_Address" localSheetId="20">'IP9'!$E$22:$I$22</definedName>
    <definedName name="Site_Address">#REF!</definedName>
    <definedName name="Site_address_for_Unit" localSheetId="11">'CU10'!$F$15</definedName>
    <definedName name="Site_address_for_Unit" localSheetId="3">'CU2'!$F$15</definedName>
    <definedName name="Site_address_for_Unit" localSheetId="4">'CU3'!$F$15</definedName>
    <definedName name="Site_address_for_Unit" localSheetId="5">'CU4'!$F$15</definedName>
    <definedName name="Site_address_for_Unit" localSheetId="6">'CU5'!$F$15</definedName>
    <definedName name="Site_address_for_Unit" localSheetId="7">'CU6'!$F$15</definedName>
    <definedName name="Site_address_for_Unit" localSheetId="8">'CU7'!$F$15</definedName>
    <definedName name="Site_address_for_Unit" localSheetId="9">'CU8'!$F$15</definedName>
    <definedName name="Site_address_for_Unit" localSheetId="10">'CU9'!$F$15</definedName>
    <definedName name="Site_address_for_Unit" localSheetId="12">#REF!</definedName>
    <definedName name="Site_address_for_Unit" localSheetId="21">#REF!</definedName>
    <definedName name="Site_address_for_Unit" localSheetId="13">#REF!</definedName>
    <definedName name="Site_address_for_Unit" localSheetId="14">#REF!</definedName>
    <definedName name="Site_address_for_Unit" localSheetId="15">#REF!</definedName>
    <definedName name="Site_address_for_Unit" localSheetId="16">#REF!</definedName>
    <definedName name="Site_address_for_Unit" localSheetId="17">#REF!</definedName>
    <definedName name="Site_address_for_Unit" localSheetId="18">#REF!</definedName>
    <definedName name="Site_address_for_Unit" localSheetId="19">#REF!</definedName>
    <definedName name="Site_address_for_Unit" localSheetId="20">#REF!</definedName>
    <definedName name="Site_address_for_Unit">'CU1'!$F$15</definedName>
    <definedName name="Site_Coordinates" localSheetId="12">'IP1'!$E$23</definedName>
    <definedName name="Site_Coordinates" localSheetId="21">'IP10'!$E$23</definedName>
    <definedName name="Site_Coordinates" localSheetId="13">'IP2'!$E$23</definedName>
    <definedName name="Site_Coordinates" localSheetId="14">'IP3'!$E$23</definedName>
    <definedName name="Site_Coordinates" localSheetId="15">'IP4'!$E$23</definedName>
    <definedName name="Site_Coordinates" localSheetId="16">'IP5'!$E$23</definedName>
    <definedName name="Site_Coordinates" localSheetId="17">'IP6'!$E$23</definedName>
    <definedName name="Site_Coordinates" localSheetId="18">'IP7'!$E$23</definedName>
    <definedName name="Site_Coordinates" localSheetId="19">'IP8'!$E$23</definedName>
    <definedName name="Site_Coordinates" localSheetId="20">'IP9'!$E$23</definedName>
    <definedName name="Site_Type" localSheetId="12">'IP1'!$E$24:$I$24</definedName>
    <definedName name="Site_Type" localSheetId="21">'IP10'!$E$24:$I$24</definedName>
    <definedName name="Site_Type" localSheetId="13">'IP2'!$E$24:$I$24</definedName>
    <definedName name="Site_Type" localSheetId="14">'IP3'!$E$24:$I$24</definedName>
    <definedName name="Site_Type" localSheetId="15">'IP4'!$E$24:$I$24</definedName>
    <definedName name="Site_Type" localSheetId="16">'IP5'!$E$24:$I$24</definedName>
    <definedName name="Site_Type" localSheetId="17">'IP6'!$E$24:$I$24</definedName>
    <definedName name="Site_Type" localSheetId="18">'IP7'!$E$24:$I$24</definedName>
    <definedName name="Site_Type" localSheetId="19">'IP8'!$E$24:$I$24</definedName>
    <definedName name="Site_Type" localSheetId="20">'IP9'!$E$24:$I$24</definedName>
    <definedName name="Site_Type">#REF!</definedName>
    <definedName name="Stage_of_negotiations" localSheetId="12">'IP1'!$M$84:$M$93</definedName>
    <definedName name="Stage_of_negotiations" localSheetId="21">'IP10'!$M$84:$M$93</definedName>
    <definedName name="Stage_of_negotiations" localSheetId="13">'IP2'!$M$84:$M$93</definedName>
    <definedName name="Stage_of_negotiations" localSheetId="14">'IP3'!$M$84:$M$93</definedName>
    <definedName name="Stage_of_negotiations" localSheetId="15">'IP4'!$M$84:$M$93</definedName>
    <definedName name="Stage_of_negotiations" localSheetId="16">'IP5'!$M$84:$M$93</definedName>
    <definedName name="Stage_of_negotiations" localSheetId="17">'IP6'!$M$84:$M$93</definedName>
    <definedName name="Stage_of_negotiations" localSheetId="18">'IP7'!$M$84:$M$93</definedName>
    <definedName name="Stage_of_negotiations" localSheetId="19">'IP8'!$M$84:$M$93</definedName>
    <definedName name="Stage_of_negotiations" localSheetId="20">'IP9'!$M$84:$M$93</definedName>
    <definedName name="Stage_of_negotiations">#REF!</definedName>
    <definedName name="Start_of_Performance__Acceptance_Testing" localSheetId="12">'IP1'!$C$52:$M$52</definedName>
    <definedName name="Start_of_Performance__Acceptance_Testing" localSheetId="21">'IP10'!$C$52:$M$52</definedName>
    <definedName name="Start_of_Performance__Acceptance_Testing" localSheetId="13">'IP2'!$C$52:$M$52</definedName>
    <definedName name="Start_of_Performance__Acceptance_Testing" localSheetId="14">'IP3'!$C$52:$M$52</definedName>
    <definedName name="Start_of_Performance__Acceptance_Testing" localSheetId="15">'IP4'!$C$52:$M$52</definedName>
    <definedName name="Start_of_Performance__Acceptance_Testing" localSheetId="16">'IP5'!$C$52:$M$52</definedName>
    <definedName name="Start_of_Performance__Acceptance_Testing" localSheetId="17">'IP6'!$C$52:$M$52</definedName>
    <definedName name="Start_of_Performance__Acceptance_Testing" localSheetId="18">'IP7'!$C$52:$M$52</definedName>
    <definedName name="Start_of_Performance__Acceptance_Testing" localSheetId="19">'IP8'!$C$52:$M$52</definedName>
    <definedName name="Start_of_Performance__Acceptance_Testing" localSheetId="20">'IP9'!$C$52:$M$52</definedName>
    <definedName name="Start_of_Performance__Acceptance_Testing">#REF!</definedName>
    <definedName name="Start_of_Performance_Acceptance_Testing_Earliest" localSheetId="12">'IP1'!$H$52</definedName>
    <definedName name="Start_of_Performance_Acceptance_Testing_Earliest" localSheetId="21">'IP10'!$H$52</definedName>
    <definedName name="Start_of_Performance_Acceptance_Testing_Earliest" localSheetId="13">'IP2'!$H$52</definedName>
    <definedName name="Start_of_Performance_Acceptance_Testing_Earliest" localSheetId="14">'IP3'!$H$52</definedName>
    <definedName name="Start_of_Performance_Acceptance_Testing_Earliest" localSheetId="15">'IP4'!$H$52</definedName>
    <definedName name="Start_of_Performance_Acceptance_Testing_Earliest" localSheetId="16">'IP5'!$H$52</definedName>
    <definedName name="Start_of_Performance_Acceptance_Testing_Earliest" localSheetId="17">'IP6'!$H$52</definedName>
    <definedName name="Start_of_Performance_Acceptance_Testing_Earliest" localSheetId="18">'IP7'!$H$52</definedName>
    <definedName name="Start_of_Performance_Acceptance_Testing_Earliest" localSheetId="19">'IP8'!$H$52</definedName>
    <definedName name="Start_of_Performance_Acceptance_Testing_Earliest" localSheetId="20">'IP9'!$H$52</definedName>
    <definedName name="Start_of_Performance_Acceptance_Testing_Earliest">'IP1'!$H$52</definedName>
    <definedName name="Start_of_Performance_Acceptance_Testing_Latest" localSheetId="12">'IP1'!$I$52</definedName>
    <definedName name="Start_of_Performance_Acceptance_Testing_Latest" localSheetId="21">'IP10'!$I$52</definedName>
    <definedName name="Start_of_Performance_Acceptance_Testing_Latest" localSheetId="13">'IP2'!$I$52</definedName>
    <definedName name="Start_of_Performance_Acceptance_Testing_Latest" localSheetId="14">'IP3'!$I$52</definedName>
    <definedName name="Start_of_Performance_Acceptance_Testing_Latest" localSheetId="15">'IP4'!$I$52</definedName>
    <definedName name="Start_of_Performance_Acceptance_Testing_Latest" localSheetId="16">'IP5'!$I$52</definedName>
    <definedName name="Start_of_Performance_Acceptance_Testing_Latest" localSheetId="17">'IP6'!$I$52</definedName>
    <definedName name="Start_of_Performance_Acceptance_Testing_Latest" localSheetId="18">'IP7'!$I$52</definedName>
    <definedName name="Start_of_Performance_Acceptance_Testing_Latest" localSheetId="19">'IP8'!$I$52</definedName>
    <definedName name="Start_of_Performance_Acceptance_Testing_Latest" localSheetId="20">'IP9'!$I$52</definedName>
    <definedName name="Start_of_Performance_Acceptance_Testing_Latest">'IP1'!$I$52</definedName>
    <definedName name="Substantial_Completion" localSheetId="12">'IP1'!$C$56:$M$56</definedName>
    <definedName name="Substantial_Completion" localSheetId="21">'IP10'!$C$56:$M$56</definedName>
    <definedName name="Substantial_Completion" localSheetId="13">'IP2'!$C$56:$M$56</definedName>
    <definedName name="Substantial_Completion" localSheetId="14">'IP3'!$C$56:$M$56</definedName>
    <definedName name="Substantial_Completion" localSheetId="15">'IP4'!$C$56:$M$56</definedName>
    <definedName name="Substantial_Completion" localSheetId="16">'IP5'!$C$56:$M$56</definedName>
    <definedName name="Substantial_Completion" localSheetId="17">'IP6'!$C$56:$M$56</definedName>
    <definedName name="Substantial_Completion" localSheetId="18">'IP7'!$C$56:$M$56</definedName>
    <definedName name="Substantial_Completion" localSheetId="19">'IP8'!$C$56:$M$56</definedName>
    <definedName name="Substantial_Completion" localSheetId="20">'IP9'!$C$56:$M$56</definedName>
    <definedName name="Substantial_Completion">#REF!</definedName>
    <definedName name="Substantial_Completion_Earliest" localSheetId="12">'IP1'!$H$56</definedName>
    <definedName name="Substantial_Completion_Earliest" localSheetId="21">'IP10'!$H$56</definedName>
    <definedName name="Substantial_Completion_Earliest" localSheetId="13">'IP2'!$H$56</definedName>
    <definedName name="Substantial_Completion_Earliest" localSheetId="14">'IP3'!$H$56</definedName>
    <definedName name="Substantial_Completion_Earliest" localSheetId="15">'IP4'!$H$56</definedName>
    <definedName name="Substantial_Completion_Earliest" localSheetId="16">'IP5'!$H$56</definedName>
    <definedName name="Substantial_Completion_Earliest" localSheetId="17">'IP6'!$H$56</definedName>
    <definedName name="Substantial_Completion_Earliest" localSheetId="18">'IP7'!$H$56</definedName>
    <definedName name="Substantial_Completion_Earliest" localSheetId="19">'IP8'!$H$56</definedName>
    <definedName name="Substantial_Completion_Earliest" localSheetId="20">'IP9'!$H$56</definedName>
    <definedName name="Substantial_Completion_Earliest">'IP1'!$H$56</definedName>
    <definedName name="Substantial_Completion_Latest" localSheetId="12">'IP1'!$I$56</definedName>
    <definedName name="Substantial_Completion_Latest" localSheetId="21">'IP10'!$I$56</definedName>
    <definedName name="Substantial_Completion_Latest" localSheetId="13">'IP2'!$I$56</definedName>
    <definedName name="Substantial_Completion_Latest" localSheetId="14">'IP3'!$I$56</definedName>
    <definedName name="Substantial_Completion_Latest" localSheetId="15">'IP4'!$I$56</definedName>
    <definedName name="Substantial_Completion_Latest" localSheetId="16">'IP5'!$I$56</definedName>
    <definedName name="Substantial_Completion_Latest" localSheetId="17">'IP6'!$I$56</definedName>
    <definedName name="Substantial_Completion_Latest" localSheetId="18">'IP7'!$I$56</definedName>
    <definedName name="Substantial_Completion_Latest" localSheetId="19">'IP8'!$I$56</definedName>
    <definedName name="Substantial_Completion_Latest" localSheetId="20">'IP9'!$I$56</definedName>
    <definedName name="Substantial_Completion_Latest">'IP1'!$I$56</definedName>
    <definedName name="Substantial_Financial_Completion" localSheetId="12">'IP1'!$C$42:$M$42</definedName>
    <definedName name="Substantial_Financial_Completion" localSheetId="21">'IP10'!$C$42:$M$42</definedName>
    <definedName name="Substantial_Financial_Completion" localSheetId="13">'IP2'!$C$42:$M$42</definedName>
    <definedName name="Substantial_Financial_Completion" localSheetId="14">'IP3'!$C$42:$M$42</definedName>
    <definedName name="Substantial_Financial_Completion" localSheetId="15">'IP4'!$C$42:$M$42</definedName>
    <definedName name="Substantial_Financial_Completion" localSheetId="16">'IP5'!$C$42:$M$42</definedName>
    <definedName name="Substantial_Financial_Completion" localSheetId="17">'IP6'!$C$42:$M$42</definedName>
    <definedName name="Substantial_Financial_Completion" localSheetId="18">'IP7'!$C$42:$M$42</definedName>
    <definedName name="Substantial_Financial_Completion" localSheetId="19">'IP8'!$C$42:$M$42</definedName>
    <definedName name="Substantial_Financial_Completion" localSheetId="20">'IP9'!$C$42:$M$42</definedName>
    <definedName name="Substantial_Financial_Completion">#REF!</definedName>
    <definedName name="Substantial_Financial_Completion_Date_Earliest" localSheetId="12">'IP1'!$H$42</definedName>
    <definedName name="Substantial_Financial_Completion_Date_Earliest" localSheetId="21">'IP10'!$H$42</definedName>
    <definedName name="Substantial_Financial_Completion_Date_Earliest" localSheetId="13">'IP2'!$H$42</definedName>
    <definedName name="Substantial_Financial_Completion_Date_Earliest" localSheetId="14">'IP3'!$H$42</definedName>
    <definedName name="Substantial_Financial_Completion_Date_Earliest" localSheetId="15">'IP4'!$H$42</definedName>
    <definedName name="Substantial_Financial_Completion_Date_Earliest" localSheetId="16">'IP5'!$H$42</definedName>
    <definedName name="Substantial_Financial_Completion_Date_Earliest" localSheetId="17">'IP6'!$H$42</definedName>
    <definedName name="Substantial_Financial_Completion_Date_Earliest" localSheetId="18">'IP7'!$H$42</definedName>
    <definedName name="Substantial_Financial_Completion_Date_Earliest" localSheetId="19">'IP8'!$H$42</definedName>
    <definedName name="Substantial_Financial_Completion_Date_Earliest" localSheetId="20">'IP9'!$H$42</definedName>
    <definedName name="Substantial_Financial_Completion_Date_Earliest">'IP1'!$H$42</definedName>
    <definedName name="Substantial_Financial_Completion_Date_Latest" localSheetId="12">'IP1'!$I$42</definedName>
    <definedName name="Substantial_Financial_Completion_Date_Latest" localSheetId="21">'IP10'!$I$42</definedName>
    <definedName name="Substantial_Financial_Completion_Date_Latest" localSheetId="13">'IP2'!$I$42</definedName>
    <definedName name="Substantial_Financial_Completion_Date_Latest" localSheetId="14">'IP3'!$I$42</definedName>
    <definedName name="Substantial_Financial_Completion_Date_Latest" localSheetId="15">'IP4'!$I$42</definedName>
    <definedName name="Substantial_Financial_Completion_Date_Latest" localSheetId="16">'IP5'!$I$42</definedName>
    <definedName name="Substantial_Financial_Completion_Date_Latest" localSheetId="17">'IP6'!$I$42</definedName>
    <definedName name="Substantial_Financial_Completion_Date_Latest" localSheetId="18">'IP7'!$I$42</definedName>
    <definedName name="Substantial_Financial_Completion_Date_Latest" localSheetId="19">'IP8'!$I$42</definedName>
    <definedName name="Substantial_Financial_Completion_Date_Latest" localSheetId="20">'IP9'!$I$42</definedName>
    <definedName name="Substantial_Financial_Completion_Date_Latest">'IP1'!$I$42</definedName>
    <definedName name="Technology_Class" localSheetId="11">'CU10'!$F$22</definedName>
    <definedName name="Technology_Class" localSheetId="3">'CU2'!$F$22</definedName>
    <definedName name="Technology_Class" localSheetId="4">'CU3'!$F$22</definedName>
    <definedName name="Technology_Class" localSheetId="5">'CU4'!$F$22</definedName>
    <definedName name="Technology_Class" localSheetId="6">'CU5'!$F$22</definedName>
    <definedName name="Technology_Class" localSheetId="7">'CU6'!$F$22</definedName>
    <definedName name="Technology_Class" localSheetId="8">'CU7'!$F$22</definedName>
    <definedName name="Technology_Class" localSheetId="9">'CU8'!$F$22</definedName>
    <definedName name="Technology_Class" localSheetId="10">'CU9'!$F$22</definedName>
    <definedName name="Technology_Class" localSheetId="12">#REF!</definedName>
    <definedName name="Technology_Class" localSheetId="21">#REF!</definedName>
    <definedName name="Technology_Class" localSheetId="13">#REF!</definedName>
    <definedName name="Technology_Class" localSheetId="14">#REF!</definedName>
    <definedName name="Technology_Class" localSheetId="15">#REF!</definedName>
    <definedName name="Technology_Class" localSheetId="16">#REF!</definedName>
    <definedName name="Technology_Class" localSheetId="17">#REF!</definedName>
    <definedName name="Technology_Class" localSheetId="18">#REF!</definedName>
    <definedName name="Technology_Class" localSheetId="19">#REF!</definedName>
    <definedName name="Technology_Class" localSheetId="20">#REF!</definedName>
    <definedName name="Technology_Class">'CU1'!$F$22</definedName>
    <definedName name="Total_Project_Spend" localSheetId="12">'IP1'!$E$20:$I$20</definedName>
    <definedName name="Total_Project_Spend" localSheetId="21">'IP10'!$E$20:$I$20</definedName>
    <definedName name="Total_Project_Spend" localSheetId="13">'IP2'!$E$20:$I$20</definedName>
    <definedName name="Total_Project_Spend" localSheetId="14">'IP3'!$E$20:$I$20</definedName>
    <definedName name="Total_Project_Spend" localSheetId="15">'IP4'!$E$20:$I$20</definedName>
    <definedName name="Total_Project_Spend" localSheetId="16">'IP5'!$E$20:$I$20</definedName>
    <definedName name="Total_Project_Spend" localSheetId="17">'IP6'!$E$20:$I$20</definedName>
    <definedName name="Total_Project_Spend" localSheetId="18">'IP7'!$E$20:$I$20</definedName>
    <definedName name="Total_Project_Spend" localSheetId="19">'IP8'!$E$20:$I$20</definedName>
    <definedName name="Total_Project_Spend" localSheetId="20">'IP9'!$E$20:$I$20</definedName>
    <definedName name="Total_Project_Spend">#REF!</definedName>
    <definedName name="Transmission_Connection_Point___if_available" localSheetId="12">'IP1'!$J$84:$J$93</definedName>
    <definedName name="Transmission_Connection_Point___if_available" localSheetId="21">'IP10'!$J$84:$J$93</definedName>
    <definedName name="Transmission_Connection_Point___if_available" localSheetId="13">'IP2'!$J$84:$J$93</definedName>
    <definedName name="Transmission_Connection_Point___if_available" localSheetId="14">'IP3'!$J$84:$J$93</definedName>
    <definedName name="Transmission_Connection_Point___if_available" localSheetId="15">'IP4'!$J$84:$J$93</definedName>
    <definedName name="Transmission_Connection_Point___if_available" localSheetId="16">'IP5'!$J$84:$J$93</definedName>
    <definedName name="Transmission_Connection_Point___if_available" localSheetId="17">'IP6'!$J$84:$J$93</definedName>
    <definedName name="Transmission_Connection_Point___if_available" localSheetId="18">'IP7'!$J$84:$J$93</definedName>
    <definedName name="Transmission_Connection_Point___if_available" localSheetId="19">'IP8'!$J$84:$J$93</definedName>
    <definedName name="Transmission_Connection_Point___if_available" localSheetId="20">'IP9'!$J$84:$J$93</definedName>
    <definedName name="Transmission_Connection_Point___if_available">#REF!</definedName>
    <definedName name="Unit_Control_Classification" localSheetId="11">'CU10'!$F$24</definedName>
    <definedName name="Unit_Control_Classification" localSheetId="3">'CU2'!$F$24</definedName>
    <definedName name="Unit_Control_Classification" localSheetId="4">'CU3'!$F$24</definedName>
    <definedName name="Unit_Control_Classification" localSheetId="5">'CU4'!$F$24</definedName>
    <definedName name="Unit_Control_Classification" localSheetId="6">'CU5'!$F$24</definedName>
    <definedName name="Unit_Control_Classification" localSheetId="7">'CU6'!$F$24</definedName>
    <definedName name="Unit_Control_Classification" localSheetId="8">'CU7'!$F$24</definedName>
    <definedName name="Unit_Control_Classification" localSheetId="9">'CU8'!$F$24</definedName>
    <definedName name="Unit_Control_Classification" localSheetId="10">'CU9'!$F$24</definedName>
    <definedName name="Unit_Control_Classification" localSheetId="12">#REF!</definedName>
    <definedName name="Unit_Control_Classification" localSheetId="21">#REF!</definedName>
    <definedName name="Unit_Control_Classification" localSheetId="13">#REF!</definedName>
    <definedName name="Unit_Control_Classification" localSheetId="14">#REF!</definedName>
    <definedName name="Unit_Control_Classification" localSheetId="15">#REF!</definedName>
    <definedName name="Unit_Control_Classification" localSheetId="16">#REF!</definedName>
    <definedName name="Unit_Control_Classification" localSheetId="17">#REF!</definedName>
    <definedName name="Unit_Control_Classification" localSheetId="18">#REF!</definedName>
    <definedName name="Unit_Control_Classification" localSheetId="19">#REF!</definedName>
    <definedName name="Unit_Control_Classification" localSheetId="20">#REF!</definedName>
    <definedName name="Unit_Control_Classification">'CU1'!$F$24</definedName>
    <definedName name="Unit_Ownership" localSheetId="11">'CU10'!$F$21</definedName>
    <definedName name="Unit_Ownership" localSheetId="3">'CU2'!$F$21</definedName>
    <definedName name="Unit_Ownership" localSheetId="4">'CU3'!$F$21</definedName>
    <definedName name="Unit_Ownership" localSheetId="5">'CU4'!$F$21</definedName>
    <definedName name="Unit_Ownership" localSheetId="6">'CU5'!$F$21</definedName>
    <definedName name="Unit_Ownership" localSheetId="7">'CU6'!$F$21</definedName>
    <definedName name="Unit_Ownership" localSheetId="8">'CU7'!$F$21</definedName>
    <definedName name="Unit_Ownership" localSheetId="9">'CU8'!$F$21</definedName>
    <definedName name="Unit_Ownership" localSheetId="10">'CU9'!$F$21</definedName>
    <definedName name="Unit_Ownership" localSheetId="12">#REF!</definedName>
    <definedName name="Unit_Ownership" localSheetId="21">#REF!</definedName>
    <definedName name="Unit_Ownership" localSheetId="13">#REF!</definedName>
    <definedName name="Unit_Ownership" localSheetId="14">#REF!</definedName>
    <definedName name="Unit_Ownership" localSheetId="15">#REF!</definedName>
    <definedName name="Unit_Ownership" localSheetId="16">#REF!</definedName>
    <definedName name="Unit_Ownership" localSheetId="17">#REF!</definedName>
    <definedName name="Unit_Ownership" localSheetId="18">#REF!</definedName>
    <definedName name="Unit_Ownership" localSheetId="19">#REF!</definedName>
    <definedName name="Unit_Ownership" localSheetId="20">#REF!</definedName>
    <definedName name="Unit_Ownership">'CU1'!$F$21</definedName>
    <definedName name="Unit_Specific_Price_Cap_applied_for">#REF!</definedName>
    <definedName name="Unit_Type" localSheetId="11">'CU10'!$F$23</definedName>
    <definedName name="Unit_Type" localSheetId="3">'CU2'!$F$23</definedName>
    <definedName name="Unit_Type" localSheetId="4">'CU3'!$F$23</definedName>
    <definedName name="Unit_Type" localSheetId="5">'CU4'!$F$23</definedName>
    <definedName name="Unit_Type" localSheetId="6">'CU5'!$F$23</definedName>
    <definedName name="Unit_Type" localSheetId="7">'CU6'!$F$23</definedName>
    <definedName name="Unit_Type" localSheetId="8">'CU7'!$F$23</definedName>
    <definedName name="Unit_Type" localSheetId="9">'CU8'!$F$23</definedName>
    <definedName name="Unit_Type" localSheetId="10">'CU9'!$F$23</definedName>
    <definedName name="Unit_Type" localSheetId="12">#REF!</definedName>
    <definedName name="Unit_Type" localSheetId="21">#REF!</definedName>
    <definedName name="Unit_Type" localSheetId="13">#REF!</definedName>
    <definedName name="Unit_Type" localSheetId="14">#REF!</definedName>
    <definedName name="Unit_Type" localSheetId="15">#REF!</definedName>
    <definedName name="Unit_Type" localSheetId="16">#REF!</definedName>
    <definedName name="Unit_Type" localSheetId="17">#REF!</definedName>
    <definedName name="Unit_Type" localSheetId="18">#REF!</definedName>
    <definedName name="Unit_Type" localSheetId="19">#REF!</definedName>
    <definedName name="Unit_Type" localSheetId="20">#REF!</definedName>
    <definedName name="Unit_Type">'CU1'!$F$23</definedName>
    <definedName name="Variable_Unit_Classification" localSheetId="11">'CU10'!$F$28</definedName>
    <definedName name="Variable_Unit_Classification" localSheetId="3">'CU2'!$F$28</definedName>
    <definedName name="Variable_Unit_Classification" localSheetId="4">'CU3'!$F$28</definedName>
    <definedName name="Variable_Unit_Classification" localSheetId="5">'CU4'!$F$28</definedName>
    <definedName name="Variable_Unit_Classification" localSheetId="6">'CU5'!$F$28</definedName>
    <definedName name="Variable_Unit_Classification" localSheetId="7">'CU6'!$F$28</definedName>
    <definedName name="Variable_Unit_Classification" localSheetId="8">'CU7'!$F$28</definedName>
    <definedName name="Variable_Unit_Classification" localSheetId="9">'CU8'!$F$28</definedName>
    <definedName name="Variable_Unit_Classification" localSheetId="10">'CU9'!$F$28</definedName>
    <definedName name="Variable_Unit_Classification" localSheetId="12">#REF!</definedName>
    <definedName name="Variable_Unit_Classification" localSheetId="21">#REF!</definedName>
    <definedName name="Variable_Unit_Classification" localSheetId="13">#REF!</definedName>
    <definedName name="Variable_Unit_Classification" localSheetId="14">#REF!</definedName>
    <definedName name="Variable_Unit_Classification" localSheetId="15">#REF!</definedName>
    <definedName name="Variable_Unit_Classification" localSheetId="16">#REF!</definedName>
    <definedName name="Variable_Unit_Classification" localSheetId="17">#REF!</definedName>
    <definedName name="Variable_Unit_Classification" localSheetId="18">#REF!</definedName>
    <definedName name="Variable_Unit_Classification" localSheetId="19">#REF!</definedName>
    <definedName name="Variable_Unit_Classification" localSheetId="20">#REF!</definedName>
    <definedName name="Variable_Unit_Classification">'CU1'!$F$28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184" l="1"/>
  <c r="E13" i="189"/>
  <c r="E13" i="188"/>
  <c r="E13" i="185"/>
  <c r="E13" i="186"/>
  <c r="E13" i="181"/>
  <c r="E13" i="187"/>
  <c r="E13" i="183"/>
  <c r="E13" i="182"/>
  <c r="F60" i="171" l="1"/>
  <c r="F48" i="171"/>
  <c r="F12" i="171"/>
  <c r="F11" i="171"/>
  <c r="F60" i="170"/>
  <c r="F48" i="170"/>
  <c r="F12" i="170"/>
  <c r="F11" i="170"/>
  <c r="F60" i="169"/>
  <c r="F48" i="169"/>
  <c r="F12" i="169"/>
  <c r="F11" i="169"/>
  <c r="F60" i="168"/>
  <c r="F48" i="168"/>
  <c r="F12" i="168"/>
  <c r="F11" i="168"/>
  <c r="F60" i="167"/>
  <c r="F48" i="167"/>
  <c r="F12" i="167"/>
  <c r="F11" i="167"/>
  <c r="F60" i="166"/>
  <c r="F48" i="166"/>
  <c r="F12" i="166"/>
  <c r="F11" i="166"/>
  <c r="F60" i="165"/>
  <c r="F48" i="165"/>
  <c r="F12" i="165"/>
  <c r="F11" i="165"/>
  <c r="F60" i="164"/>
  <c r="F48" i="164"/>
  <c r="F12" i="164"/>
  <c r="F11" i="164"/>
  <c r="F60" i="163"/>
  <c r="F48" i="163"/>
  <c r="F12" i="163"/>
  <c r="F11" i="163"/>
  <c r="E34" i="9" l="1"/>
  <c r="E38" i="9"/>
  <c r="E39" i="9" s="1"/>
  <c r="E13" i="117" l="1"/>
  <c r="J27" i="9" l="1"/>
  <c r="J26" i="9"/>
  <c r="J25" i="9"/>
  <c r="J24" i="9"/>
  <c r="J23" i="9"/>
  <c r="J22" i="9"/>
  <c r="J21" i="9"/>
  <c r="J20" i="9"/>
  <c r="J19" i="9"/>
  <c r="J18" i="9"/>
  <c r="D17" i="9" l="1"/>
  <c r="F14" i="171" s="1"/>
  <c r="D16" i="9"/>
  <c r="D15" i="9"/>
  <c r="D14" i="9"/>
  <c r="F12" i="107"/>
  <c r="F11" i="107"/>
  <c r="F60" i="107"/>
  <c r="F14" i="169" l="1"/>
  <c r="F14" i="170"/>
  <c r="F14" i="167"/>
  <c r="F14" i="168"/>
  <c r="F14" i="165"/>
  <c r="F14" i="166"/>
  <c r="F14" i="163"/>
  <c r="F14" i="164"/>
  <c r="F14" i="107"/>
  <c r="F48" i="107" l="1"/>
</calcChain>
</file>

<file path=xl/sharedStrings.xml><?xml version="1.0" encoding="utf-8"?>
<sst xmlns="http://schemas.openxmlformats.org/spreadsheetml/2006/main" count="2019" uniqueCount="298">
  <si>
    <t xml:space="preserve">Participant Name </t>
  </si>
  <si>
    <t>Please refer to the glossary of terms for description of each attribute in the spreadsheet.</t>
  </si>
  <si>
    <t>Attribute</t>
  </si>
  <si>
    <t>Party ID (if known)</t>
  </si>
  <si>
    <t xml:space="preserve">Participant ID (if known) </t>
  </si>
  <si>
    <t xml:space="preserve">Party Name </t>
  </si>
  <si>
    <t>Technology Class</t>
  </si>
  <si>
    <t>Capacity Zone</t>
  </si>
  <si>
    <t>Capacity Year</t>
  </si>
  <si>
    <t>Capacity Auction</t>
  </si>
  <si>
    <t>New Capacity</t>
  </si>
  <si>
    <t>Existing Capacity</t>
  </si>
  <si>
    <t>Total Capacity</t>
  </si>
  <si>
    <t>Increase Tolerance (%)</t>
  </si>
  <si>
    <t>Decrease Tolerance (%)</t>
  </si>
  <si>
    <t>CAU_nnnnnn</t>
  </si>
  <si>
    <t>Please complete all fields in grey.</t>
  </si>
  <si>
    <t>Candidate Unit ID</t>
  </si>
  <si>
    <t>Unit Type</t>
  </si>
  <si>
    <t>Unit Control Classification</t>
  </si>
  <si>
    <t>Clean Unit Classification</t>
  </si>
  <si>
    <t xml:space="preserve">Variable Unit Classification </t>
  </si>
  <si>
    <t>Capacity Seeking Qualification</t>
  </si>
  <si>
    <t>Guidance</t>
  </si>
  <si>
    <t>Total Capacity used to determine de-rating factor for New Capacity</t>
  </si>
  <si>
    <t>Regulatory Authority Approved Exemptions</t>
  </si>
  <si>
    <t>Candidate Unit 1</t>
  </si>
  <si>
    <t>Candidate Unit 2</t>
  </si>
  <si>
    <t>Candidate Unit 3</t>
  </si>
  <si>
    <t>Candidate Unit 4</t>
  </si>
  <si>
    <t>Candidate Unit 5</t>
  </si>
  <si>
    <t>Candidate Unit 6</t>
  </si>
  <si>
    <t>Candidate Unit 7</t>
  </si>
  <si>
    <t>Candidate Unit 8</t>
  </si>
  <si>
    <t>See CMC Glossary for definition</t>
  </si>
  <si>
    <t>Capacity Methodology</t>
  </si>
  <si>
    <t>Candidate Unit 9</t>
  </si>
  <si>
    <t>Candidate Unit 10</t>
  </si>
  <si>
    <t>Capacity - CCU CMU Qualification</t>
  </si>
  <si>
    <t>Please confirm the list of Candidate Units that are looking to be qualified under a single CCU CMU</t>
  </si>
  <si>
    <t>De-rated values from Capacity Trade Register for CCU CMU</t>
  </si>
  <si>
    <t>GU/DSU/IC_nnnnnn</t>
  </si>
  <si>
    <t xml:space="preserve">Fields with white text and red background are derived and do not require entry. </t>
  </si>
  <si>
    <t>Related Candidate Units</t>
  </si>
  <si>
    <t>Connection Agreement Reference Number</t>
  </si>
  <si>
    <t xml:space="preserve">Exception Application - Unit Specific Price Cap applied for
</t>
  </si>
  <si>
    <t>Exception Application - Maximum Capacity Duration for New Capacity applied for</t>
  </si>
  <si>
    <t>Connection Agreement Reference Number to be used to establish the Connection Point for Locational Capacity Constraint</t>
  </si>
  <si>
    <t xml:space="preserve">Combined Capacity Unit ID </t>
  </si>
  <si>
    <t>Please provide details of the Capacity Auction the qualification application relates to. Please select only one Capacity Year and one Capacity Auction.</t>
  </si>
  <si>
    <t>Please provide details of the Candidate Units for which qualification is being requested.</t>
  </si>
  <si>
    <t>The qualification data forms that must be completed as part of the qualification of a Capacity Market Unit are:</t>
  </si>
  <si>
    <t>Individual Candidate Unit (CU)</t>
  </si>
  <si>
    <t>Please complete “C32a Capacity Market - Unit Qualification Data (CU)”. All Candidate Units for which individual CMU qualification are being sought can be included in the one form.</t>
  </si>
  <si>
    <t>Combined Candidate Units (CCU)</t>
  </si>
  <si>
    <t>Please complete “C32b Capacity Market - Unit Qualification Data (CCU)”. A separate form is required for each Combined Candidate Unit.</t>
  </si>
  <si>
    <t xml:space="preserve">Aggregated Generation Unit (AGU) </t>
  </si>
  <si>
    <t>Please complete “C32c Capacity Market - Unit Qualification Data (AGU)”. A separate form is required for each AGU.</t>
  </si>
  <si>
    <t xml:space="preserve">Autoproducer Unit (APS) </t>
  </si>
  <si>
    <t>Please complete “C32d Capacity Market - Unit Qualification Data Form (APS)”. A separate form is required for each APS.</t>
  </si>
  <si>
    <t>Participant ID
(e.g. PT_nnnnnn)</t>
  </si>
  <si>
    <t>Candidate Unit ID
(e.g. GU/DSU/IU_nnnnnn)</t>
  </si>
  <si>
    <t>Combined Candidate Unit ID
(e.g CAU_nnnnnn)</t>
  </si>
  <si>
    <t>Unit Qualification Data File Name</t>
  </si>
  <si>
    <t>I confirm that the required evidence as defined in the Capacity Market Code has been provided to substantiate the qualification application.</t>
  </si>
  <si>
    <t>I confirm on behalf of the Party that, having made due and careful enquiry and to the best of my knowledge, information and belief:</t>
  </si>
  <si>
    <t>(f) the Party has taken appropriate steps to ensure appropriate management of Confidential Information.</t>
  </si>
  <si>
    <t>The tab " C32b - CCU CMU" provides a summary of the qualification details for the Combined Candidate Units (CCU) seeking qualification as a single Capacity Market Unit (CMU).</t>
  </si>
  <si>
    <t>1. Applicant Details</t>
  </si>
  <si>
    <t>Please provide details of the person who should be contacted regarding this application.</t>
  </si>
  <si>
    <t>2. Capacity Auction Details</t>
  </si>
  <si>
    <t>The Capacity Market Code Section E 7.6 specifies the eligibility criteria for combining Candidate Units under a single Capacity Market Unit.</t>
  </si>
  <si>
    <t>3 (a) Confirmations</t>
  </si>
  <si>
    <t>I understand that in order to meet obligations under the Capacity Market Code I will need to have completed the registration of a Candidate Unit in the Balancing Market before the start of any Capacity Year for which the Party has been Awarded Capacity.</t>
  </si>
  <si>
    <t>Name (please print)</t>
  </si>
  <si>
    <t>Signature</t>
  </si>
  <si>
    <t>Date</t>
  </si>
  <si>
    <t>Confirmation and Signature</t>
  </si>
  <si>
    <t>A checklist of the forms required for a Candidate Unit application is provided below.</t>
  </si>
  <si>
    <t>Document ID</t>
  </si>
  <si>
    <t>Document Name</t>
  </si>
  <si>
    <t>Relevance</t>
  </si>
  <si>
    <t>Submission Format</t>
  </si>
  <si>
    <t>Complete</t>
  </si>
  <si>
    <t>C31</t>
  </si>
  <si>
    <t>C32</t>
  </si>
  <si>
    <t xml:space="preserve">Capacity Market - Unit Qualification Data Form
C32a CU
C32b CCU
C32c AGU
C32d APS
</t>
  </si>
  <si>
    <t>This signature applies to all included forms and confirmations, listed below:</t>
  </si>
  <si>
    <t>3. Party Details</t>
  </si>
  <si>
    <t>Please provide details of the Party this qualification application relates to.</t>
  </si>
  <si>
    <t>Party Name</t>
  </si>
  <si>
    <t>4. Candidate Unit Details and Qualification Data Forms</t>
  </si>
  <si>
    <t>Aggregated Generation Unit 
(AGU)</t>
  </si>
  <si>
    <t>Please add additional rows as required.</t>
  </si>
  <si>
    <t>Not all forms or supporting information may be relevant to all Candidate Unit or Combined Candidate Unit qualifications. Details of the relevancy of documentation are provided in the checklist below.</t>
  </si>
  <si>
    <t>Please use this checklist to ensure you have submitted all the required documentation with your Candidate Unit or Combined Candidate Unit qualification application.</t>
  </si>
  <si>
    <t>C33</t>
  </si>
  <si>
    <t>Optional</t>
  </si>
  <si>
    <t>Supporting Documents</t>
  </si>
  <si>
    <t>Capacity Market - Unit Qualification Fee</t>
  </si>
  <si>
    <t>Electronic Funds Transfer to SEM Bank</t>
  </si>
  <si>
    <t xml:space="preserve">Exception Application - Unit Specific Price Application </t>
  </si>
  <si>
    <t>Submitted to RAs. Dependent on RA requirements</t>
  </si>
  <si>
    <t>Scanned copy emailed to SEMO</t>
  </si>
  <si>
    <t>Evidence of Aggregation Generation Unit</t>
  </si>
  <si>
    <t>Please refer to Section E 7.4 CMC for requirements.  Scanned copy emailed to SEMO</t>
  </si>
  <si>
    <t>Confirmation of Allocation of Maximum Export Capacity for Shared Connection Point</t>
  </si>
  <si>
    <t>C31 Capacity Market - Unit Qualification Application</t>
  </si>
  <si>
    <t>To be Completed</t>
  </si>
  <si>
    <t>Further details on the Candidate Units and Combining Candidate Units under a Capacity Aggregation Unit are provided in the guide “Capacity Market -Unit Qualification Guide”.</t>
  </si>
  <si>
    <t>C32b Capacity Market - Unit Qualification Data Form</t>
  </si>
  <si>
    <t>5. Confirmations</t>
  </si>
  <si>
    <t xml:space="preserve">This form labelled “Confirmation and Signature’’ must be printed and signed by a lawfully appointed director of the Party.  Once signed, the document must be scanned and returned by email to capacitymarket@sem-o.com along with this pack. Completed forms, including the “Confirmation and Signature” should be returned as soon as possible, but no later than the Qualification Application Date stated in the Capacity Auction Timetable.
</t>
  </si>
  <si>
    <t>LCC Area</t>
  </si>
  <si>
    <t>Locational Capacity Constraint Area</t>
  </si>
  <si>
    <t>Not required</t>
  </si>
  <si>
    <t xml:space="preserve">The final tab in this worksheet labelled “Confirmation and Signature” must be printed and signed by a lawfully appointed director of the Party. Once signed, the document must be scanned and returned by email to capacitymarket@sem-o.com along with this pack. Completed forms, including the “Confirmation and Signature” should be returned as soon as possible, but no later than the Qualification Application Date stated in the Capacity Auction Timetable.
</t>
  </si>
  <si>
    <t>Capacity Market – Unit Qualification Application</t>
  </si>
  <si>
    <t>Capacity Market - Opt Out Notification</t>
  </si>
  <si>
    <t xml:space="preserve">Implementation Plan </t>
  </si>
  <si>
    <t>Form completed in Excel and returned by email along with printed, signed and scanned “Confirmation and Signature’’ form</t>
  </si>
  <si>
    <t>Exception Application – Maximum Duration for New Capacity</t>
  </si>
  <si>
    <t>Evidence of Connection</t>
  </si>
  <si>
    <t>Mandatory for Shared Connection Point – (not applicable for DSU)</t>
  </si>
  <si>
    <t>This form must be signed by a lawfully appointed director of the Party.</t>
  </si>
  <si>
    <t>Implementation Plan (New Capacity only)</t>
  </si>
  <si>
    <t>**Required only for New Capacity**</t>
  </si>
  <si>
    <t>Capacity Market - Implementation Plan Template</t>
  </si>
  <si>
    <t xml:space="preserve">Candidate Unit </t>
  </si>
  <si>
    <t>Section 1</t>
  </si>
  <si>
    <t>Total Project Spend</t>
  </si>
  <si>
    <t>Section 2</t>
  </si>
  <si>
    <t>2. A schedule identifying the earliest and latest dates for achieving the following Milestones (except to the extent not required under the Capacity Market Code):</t>
  </si>
  <si>
    <t>Milestones</t>
  </si>
  <si>
    <t>Earliest Date</t>
  </si>
  <si>
    <t>Latest Date</t>
  </si>
  <si>
    <t>Details</t>
  </si>
  <si>
    <t>Substantial Financial Completion</t>
  </si>
  <si>
    <t>Commencement of Construction Works</t>
  </si>
  <si>
    <t>Mechanical Completion</t>
  </si>
  <si>
    <t>Completion of Network Connection</t>
  </si>
  <si>
    <t>First Energy to Network</t>
  </si>
  <si>
    <t>Start of Performance/ Acceptance Testing</t>
  </si>
  <si>
    <t>Provisional Acceptance/ Completion of Performance Testing</t>
  </si>
  <si>
    <t>Substantial Completion</t>
  </si>
  <si>
    <t>Section 3</t>
  </si>
  <si>
    <t>3. Whether the Participant submitting the Application for Qualification has submitted or intends to submit an Exception Application to the Regulatory Authorities in respect of the Candidate Unit, and the nature of the Exception Application;</t>
  </si>
  <si>
    <t>Exception Application submitted/ to be submitted</t>
  </si>
  <si>
    <t>Nature of Exception Application</t>
  </si>
  <si>
    <t xml:space="preserve">Section 4  </t>
  </si>
  <si>
    <t>Section 4 only applies where the Candidate Unit is a Demand Side Unit (DSU). If the Candidate Unit is not a DSU please skip to Section 5.</t>
  </si>
  <si>
    <t>All Demand Sites associated with the Demand Side Unit must be in a LCC Area for the DSU to be considered in this LCC area.</t>
  </si>
  <si>
    <t>b.  Details of how the Participant submitting the Application for Qualification proposes to procure the load reduction capability;</t>
  </si>
  <si>
    <t xml:space="preserve">Evidence of a contract with each site is not required for qualification however this is required at Substantial Financial Completion. </t>
  </si>
  <si>
    <t>Demand Site Name</t>
  </si>
  <si>
    <t>Customer Name</t>
  </si>
  <si>
    <t>Is the Demand Site part of an existing DSU</t>
  </si>
  <si>
    <t>Name of existing DSU</t>
  </si>
  <si>
    <t>Transmission Connection Point 
(if available)</t>
  </si>
  <si>
    <t>Curtailment/Back Up</t>
  </si>
  <si>
    <t>Load reduction capability (MW)*</t>
  </si>
  <si>
    <t>Stage of negotiations**</t>
  </si>
  <si>
    <t>*Contribution of Demand Site to Demand Side Unit MW Capacity</t>
  </si>
  <si>
    <t>**Stage of negotiations;</t>
  </si>
  <si>
    <r>
      <rPr>
        <i/>
        <sz val="11"/>
        <color theme="1"/>
        <rFont val="Calibri"/>
        <family val="2"/>
        <scheme val="minor"/>
      </rPr>
      <t>Not started</t>
    </r>
    <r>
      <rPr>
        <sz val="11"/>
        <color theme="1"/>
        <rFont val="Calibri"/>
        <family val="2"/>
        <scheme val="minor"/>
      </rPr>
      <t xml:space="preserve"> - site identified but no discussions have taken place</t>
    </r>
  </si>
  <si>
    <r>
      <rPr>
        <i/>
        <sz val="11"/>
        <color theme="1"/>
        <rFont val="Calibri"/>
        <family val="2"/>
        <scheme val="minor"/>
      </rPr>
      <t>Early stages</t>
    </r>
    <r>
      <rPr>
        <sz val="11"/>
        <color theme="1"/>
        <rFont val="Calibri"/>
        <family val="2"/>
        <scheme val="minor"/>
      </rPr>
      <t xml:space="preserve"> - initial discussions have taken place</t>
    </r>
  </si>
  <si>
    <r>
      <rPr>
        <i/>
        <sz val="11"/>
        <color theme="1"/>
        <rFont val="Calibri"/>
        <family val="2"/>
        <scheme val="minor"/>
      </rPr>
      <t>Agreement in principle</t>
    </r>
    <r>
      <rPr>
        <sz val="11"/>
        <color theme="1"/>
        <rFont val="Calibri"/>
        <family val="2"/>
        <scheme val="minor"/>
      </rPr>
      <t xml:space="preserve"> - agreement in place but no contract signed</t>
    </r>
  </si>
  <si>
    <r>
      <t xml:space="preserve">Contracts signed - </t>
    </r>
    <r>
      <rPr>
        <sz val="11"/>
        <color theme="1"/>
        <rFont val="Calibri"/>
        <family val="2"/>
        <scheme val="minor"/>
      </rPr>
      <t xml:space="preserve">contracts have been signed </t>
    </r>
  </si>
  <si>
    <t>c. details of how the Participant submitting the Application for Qualification proposes to ensure that the load reduction capability is available, including:</t>
  </si>
  <si>
    <t>i. method(s) of achieving load reduction;</t>
  </si>
  <si>
    <t xml:space="preserve">ii. equipment controlled or installed, or to be controlled or installed; and </t>
  </si>
  <si>
    <t>d. details of how the load reduction capability has, or will be, secured by the Participant submitting the Application for Qualification;</t>
  </si>
  <si>
    <t>Information should be specific to the Demand Sites proposed. Please also include information with regard to commissioning timelines. Please provide details of how the Maximum Down Time of the DSU is expected to be achieved using the Demand Sites specified.</t>
  </si>
  <si>
    <t>e. I declare that the plan required under Appendix D Section 5 paragraph (d) of the Capacity Market Code is, to the best of my knowledge and belief:</t>
  </si>
  <si>
    <t>a. based on reasonable assumptions;</t>
  </si>
  <si>
    <t>b. accurately describes the manner in which any load reduction capacity has been or will be secured; and</t>
  </si>
  <si>
    <t>c. is not misleading or deceptive</t>
  </si>
  <si>
    <t>Section 5</t>
  </si>
  <si>
    <t>5. I declare that the Implementation Plan is, to the best of my knowledge and belief:</t>
  </si>
  <si>
    <t>a. accurate and based on reasonable assumptions;</t>
  </si>
  <si>
    <t>b. accurately summarises the planned works; and</t>
  </si>
  <si>
    <t>Section 6</t>
  </si>
  <si>
    <t>6. I declare that the Substantial Completion Milestone enables capacity to be delivered for the start of the Capacity Year</t>
  </si>
  <si>
    <t>Section 7</t>
  </si>
  <si>
    <r>
      <rPr>
        <b/>
        <sz val="11"/>
        <color theme="1"/>
        <rFont val="Calibri"/>
        <family val="2"/>
        <scheme val="minor"/>
      </rPr>
      <t>7. I have included a copy of either the Connection Agreement(s) or a Connection Offer(s) (</t>
    </r>
    <r>
      <rPr>
        <b/>
        <u/>
        <sz val="11"/>
        <color theme="1"/>
        <rFont val="Calibri"/>
        <family val="2"/>
        <scheme val="minor"/>
      </rPr>
      <t>if applicable</t>
    </r>
    <r>
      <rPr>
        <b/>
        <sz val="11"/>
        <color theme="1"/>
        <rFont val="Calibri"/>
        <family val="2"/>
        <scheme val="minor"/>
      </rPr>
      <t>) from the relevant Transmission System Operator or Distribution System Operator (sufficient to accommodate the increased capacity).</t>
    </r>
    <r>
      <rPr>
        <sz val="11"/>
        <color theme="1"/>
        <rFont val="Calibri"/>
        <family val="2"/>
        <scheme val="minor"/>
      </rPr>
      <t xml:space="preserve">  
Such Connection Agreement(s) or a Connection Offer(s) should confirm either the Registered Capacity (or inverter rating, if applicable) of that New Capacity or the capacity that such New Capacity is permitted to export.</t>
    </r>
  </si>
  <si>
    <t>Unit Ownership</t>
  </si>
  <si>
    <t>See Initial Auction Information Pack for further details on LCC Area. See CMC C.2</t>
  </si>
  <si>
    <t>De-rated MW value from Capacity Trade Register</t>
  </si>
  <si>
    <t>Signed, scanned copy emailed to SEMO by the Opt Out Notification date detailed in the Capacity Auction timetable</t>
  </si>
  <si>
    <t>This form must be printed, signed and returned by email with the Excel forms C31 and C32</t>
  </si>
  <si>
    <t>Party ID (PY_nnnnnn)*</t>
  </si>
  <si>
    <t>*if known</t>
  </si>
  <si>
    <r>
      <t xml:space="preserve">Where the Awarded New Capacity is an </t>
    </r>
    <r>
      <rPr>
        <b/>
        <sz val="11"/>
        <color theme="1"/>
        <rFont val="Calibri"/>
        <family val="2"/>
        <scheme val="minor"/>
      </rPr>
      <t>Aggregated Generator Unit or Demand Side Unit</t>
    </r>
    <r>
      <rPr>
        <sz val="11"/>
        <color theme="1"/>
        <rFont val="Calibri"/>
        <family val="2"/>
        <scheme val="minor"/>
      </rPr>
      <t>, the Milestones above are modified. Please refer to Section J.2 of the CMC for guidance.</t>
    </r>
  </si>
  <si>
    <r>
      <t xml:space="preserve">The Capacity Market Code (see Appendix D) sets out the Qualification Data requirements for units seeking to qualify for the Capacity Market Auction, including what is required for New Capacity. The below template is intended as guidance for applications for </t>
    </r>
    <r>
      <rPr>
        <b/>
        <sz val="11"/>
        <color theme="1"/>
        <rFont val="Calibri"/>
        <family val="2"/>
        <scheme val="minor"/>
      </rPr>
      <t>New Capacity</t>
    </r>
    <r>
      <rPr>
        <sz val="11"/>
        <color theme="1"/>
        <rFont val="Calibri"/>
        <family val="2"/>
        <scheme val="minor"/>
      </rPr>
      <t xml:space="preserve"> and should be submitted along with this Excel pack. A seperate Implementation Plan must be provided for each Candidate Unit with New Capacity. Please duplicate this tab as required for each Candidate Unit.</t>
    </r>
  </si>
  <si>
    <t xml:space="preserve">MPRN </t>
  </si>
  <si>
    <t>See CMC Glossary for definition of "Clean"</t>
  </si>
  <si>
    <t xml:space="preserve">Demand Site address </t>
  </si>
  <si>
    <t>Postal Code</t>
  </si>
  <si>
    <t>Capacity - Candidate Unit 1 Qualification</t>
  </si>
  <si>
    <t>Site address for Unit</t>
  </si>
  <si>
    <t>Capacity Market Unit ID</t>
  </si>
  <si>
    <t>Project Cost Currency</t>
  </si>
  <si>
    <t>Site Address</t>
  </si>
  <si>
    <t>Site Type</t>
  </si>
  <si>
    <t xml:space="preserve"> </t>
  </si>
  <si>
    <r>
      <t xml:space="preserve">Party ID </t>
    </r>
    <r>
      <rPr>
        <i/>
        <sz val="9"/>
        <color theme="1"/>
        <rFont val="Calibri"/>
        <family val="2"/>
        <scheme val="minor"/>
      </rPr>
      <t>(if known)</t>
    </r>
  </si>
  <si>
    <r>
      <t xml:space="preserve">Participant ID </t>
    </r>
    <r>
      <rPr>
        <i/>
        <sz val="9"/>
        <color theme="1"/>
        <rFont val="Calibri"/>
        <family val="2"/>
        <scheme val="minor"/>
      </rPr>
      <t>(if known)</t>
    </r>
  </si>
  <si>
    <t>CMC Section E.8.1</t>
  </si>
  <si>
    <t>CMC Section E.8.5</t>
  </si>
  <si>
    <t xml:space="preserve">Planning Reference Number </t>
  </si>
  <si>
    <t>I understand that a separate qualification application is required for each Capacity Auction and that this application only covers the registering and qualification for this particular Capacity Auction, as described in Section 2. Capacity Auction Details.</t>
  </si>
  <si>
    <t>I confirm that the relevant qualification data forms or Opt-Out Notification forms have been completed and will accompany this qualification form.</t>
  </si>
  <si>
    <r>
      <t>CO</t>
    </r>
    <r>
      <rPr>
        <vertAlign val="subscript"/>
        <sz val="11"/>
        <rFont val="Calibri"/>
        <family val="2"/>
        <scheme val="minor"/>
      </rPr>
      <t>2</t>
    </r>
    <r>
      <rPr>
        <sz val="6.5"/>
        <rFont val="Calibri"/>
        <family val="2"/>
        <scheme val="minor"/>
      </rPr>
      <t xml:space="preserve"> </t>
    </r>
    <r>
      <rPr>
        <sz val="11"/>
        <rFont val="Calibri"/>
        <family val="2"/>
        <scheme val="minor"/>
      </rPr>
      <t>Specific Emissions (g/kWh)</t>
    </r>
  </si>
  <si>
    <r>
      <t>CO</t>
    </r>
    <r>
      <rPr>
        <vertAlign val="subscript"/>
        <sz val="11"/>
        <rFont val="Calibri"/>
        <family val="2"/>
        <scheme val="minor"/>
      </rPr>
      <t>2</t>
    </r>
    <r>
      <rPr>
        <sz val="11"/>
        <rFont val="Calibri"/>
        <family val="2"/>
        <scheme val="minor"/>
      </rPr>
      <t xml:space="preserve"> Annual Emissions (kg/kWe)</t>
    </r>
  </si>
  <si>
    <t>Generator Unit Name</t>
  </si>
  <si>
    <t>As stated in the Connection Agreement. N/A for DSUs</t>
  </si>
  <si>
    <t>Transmission or Distribution Station which the Generator Unit is nornally connected</t>
  </si>
  <si>
    <t>Exception Application - Maximum Capacity Duration &gt;1 year for New Capacity applied for</t>
  </si>
  <si>
    <t>This is the de-rated existing capacity that the Participant would like to nominate for this Canditdate Unit. The value is used to calculate Gross De-Rated Capacity (Existing) in accordance with CMC Section E.2</t>
  </si>
  <si>
    <t xml:space="preserve">A separate Candidate Unit "CU" tab must be completed for each Candidate Unit seeking individual qualification. Please duplicate this tab as required. </t>
  </si>
  <si>
    <t>Please complete all fields.</t>
  </si>
  <si>
    <t>Please complete</t>
  </si>
  <si>
    <t>Required</t>
  </si>
  <si>
    <t>Required unless C33 is being submitted</t>
  </si>
  <si>
    <t>Only for Existing Capacity that is required to participate in accordance with CMC E.2.1.1 but does not wish to for reasons set out in CMC E.3.1.1.</t>
  </si>
  <si>
    <t>Required for New Capacity only</t>
  </si>
  <si>
    <t>Full details of the application requirements are provided in the “Capacity Market - Qualification Data Guide ('Read Me' tab)" and the Capacity Market Code Agreed Procedure 3 “Qualification and Auction Process’’.</t>
  </si>
  <si>
    <t>Contact Name 1</t>
  </si>
  <si>
    <t>Email Address 1</t>
  </si>
  <si>
    <t>Contact Phone Number 1</t>
  </si>
  <si>
    <t>Contact Name 2</t>
  </si>
  <si>
    <t>Email Address 2</t>
  </si>
  <si>
    <t>Contact Phone Number 2</t>
  </si>
  <si>
    <t>Initial Capacity (Existing)</t>
  </si>
  <si>
    <t>De-Rating Factor (Existing)</t>
  </si>
  <si>
    <t>Awarded Capacity (Existing)</t>
  </si>
  <si>
    <t>Initial Capacity (New)</t>
  </si>
  <si>
    <t>Awarded Capacity (New)</t>
  </si>
  <si>
    <t>Initial Capacity (Total)</t>
  </si>
  <si>
    <t>De-Rating Factor (Total)</t>
  </si>
  <si>
    <t xml:space="preserve">Gross De-Rated Capacity (Existing) Nominated </t>
  </si>
  <si>
    <t xml:space="preserve">Gross De-Rated Capacity (New) Nominated </t>
  </si>
  <si>
    <t>Gross De-Rated Capacity (Total) Nominated</t>
  </si>
  <si>
    <t>Firm Offer Requirement</t>
  </si>
  <si>
    <t>Nominated De-Rated Capacity</t>
  </si>
  <si>
    <t>Initial Capacity</t>
  </si>
  <si>
    <t>De-Rated Firm Network Access Capacity</t>
  </si>
  <si>
    <t>Exception Application - Unit Specific Price Cap applied for</t>
  </si>
  <si>
    <t>Firm Network Access Capacity</t>
  </si>
  <si>
    <t>Firm Network Access Capacity De-rating Factor</t>
  </si>
  <si>
    <t>Regulatory Authority Approved Exceptions</t>
  </si>
  <si>
    <t>Required for AGU Existing Capacity only</t>
  </si>
  <si>
    <t>4.a. The Locational Capacity Constraint (LCC) Area in which the load reduction capability will be located, where all the load reduction capability must be in the same Locational Capacity Constraint Area;</t>
  </si>
  <si>
    <t>Opt-out Notification Submitted</t>
  </si>
  <si>
    <t>Please specify the Party is submitting an Opt-out notification for a given Candidate Unit and ensure the relevant “C33 Opt-out Notification” is submitted by the Opt-out Notification Date as specified in the Capacity Auction timetable. The C33 Opt-out Notification should also be sent to the Regulatory Authorities.</t>
  </si>
  <si>
    <t>Where more than 10 Candidate Units are looking for qualification under a single CAU Capacity Market Unit please add additional tabs for each Candidate Unit and state the total number of Candidate Units being submitted with this qualification application.</t>
  </si>
  <si>
    <t>For new units, please provide an OS map of the proposed site</t>
  </si>
  <si>
    <t>Please specify the methodology used for the Initial Capacity values. See CMC Section C.3.2</t>
  </si>
  <si>
    <t>Note: Where a Maximum Capacity Duration &gt; 1 year has been indicated in the Qualification Data, an application to the Regulatory Authorities must have been made for this exception by Exception Application Deadline</t>
  </si>
  <si>
    <t>Note: Where a Unit Specific Price has been indicated in the Qualification Data, an application to the Regulatory Authorities must have been made for this exception by Exception Application Deadline</t>
  </si>
  <si>
    <t>This is the de-rated new capacity that the Participant would like to nominate for this Canditdate Unit. The value is used to calculate Gross De-Rated Capacity (New) in accordance with CMC Section E.2</t>
  </si>
  <si>
    <t>(d) all information in the Application for Qualification and any other information provided to the Regulatory Authorities and the System Operators in relation to it is true and correct;</t>
  </si>
  <si>
    <t>(c) the Party has a good-faith intention to offer the capacity to be Qualified into the relevant Capacity Auction, that none of the capacity proposed to be offered relates to, by way of a prior Capacity Auction or Secondary Trading Auction, existing Awarded Capacity (and that the Participant will not seek awarded capacity for that capacity prior to accepting results of the Capacity Auction) for any period during the Capacity Year;</t>
  </si>
  <si>
    <t>(b) the Party is not subject to an Insolvency Event;</t>
  </si>
  <si>
    <t>(a) the Application for Qualification is not for the purposes of, or in any way connected with, Market Manipulation by the Party or any of its Associates;</t>
  </si>
  <si>
    <t>(e) the Party has not, and none of its Associates have, engaged or will engage in bribery or has offered or will offer any inducement in regard to the process; and,</t>
  </si>
  <si>
    <t xml:space="preserve">This is the de-rated new capacity that the Participant would like to nominate for this Canditdate Unit. The value is used to calculate Gross De-Rated Capacity (New) in accordance with CMC Section E.2 </t>
  </si>
  <si>
    <t>The de-rating factors for the CCU are an output of qualification, but are derived by the TSOs based on initial and total de-rated capacity, hence the information shown is for information only and not used in qualification. Section E.8.8</t>
  </si>
  <si>
    <t>Based on sum of all Candidate Units values, CMC Section E.8.8.3</t>
  </si>
  <si>
    <t>Based on sums of all Candidate Unit and CMC Section E.8.5</t>
  </si>
  <si>
    <t>CMC Section E.8.3 calculations.
Based on sum of all Candidate Units</t>
  </si>
  <si>
    <t>Note: A Combined Candidate Unit is identified as a Capacity Aggregation Unit (CAU_nnnnnn) in the market system</t>
  </si>
  <si>
    <t>Locational Capacity Constraint Area. See Initial Auction Information Pack for further guidance. See CMC C.2</t>
  </si>
  <si>
    <t>NDRVE and NDRVN in CMC Section E 8.2 calculations</t>
  </si>
  <si>
    <r>
      <t xml:space="preserve">Please provide details of </t>
    </r>
    <r>
      <rPr>
        <b/>
        <sz val="11"/>
        <color theme="1"/>
        <rFont val="Calibri"/>
        <family val="2"/>
        <scheme val="minor"/>
      </rPr>
      <t>each</t>
    </r>
    <r>
      <rPr>
        <sz val="11"/>
        <color theme="1"/>
        <rFont val="Calibri"/>
        <family val="2"/>
        <scheme val="minor"/>
      </rPr>
      <t xml:space="preserve"> Demand Site proposed to be associated with the DSU and the stage of negotiations with each Demand Site.</t>
    </r>
  </si>
  <si>
    <r>
      <t xml:space="preserve">Please complete this section for </t>
    </r>
    <r>
      <rPr>
        <b/>
        <u/>
        <sz val="11"/>
        <color theme="1"/>
        <rFont val="Calibri"/>
        <family val="2"/>
        <scheme val="minor"/>
      </rPr>
      <t>each</t>
    </r>
    <r>
      <rPr>
        <b/>
        <sz val="11"/>
        <color theme="1"/>
        <rFont val="Calibri"/>
        <family val="2"/>
        <scheme val="minor"/>
      </rPr>
      <t xml:space="preserve"> Demand Site. Please add rows as required.</t>
    </r>
  </si>
  <si>
    <t>I confirm in respect of Existing Capacity that all necessary consents required (including Planning Permission and Landowner Consents) are currently in place to continue to operate throughout the Capacity Year.</t>
  </si>
  <si>
    <t>Duration in hours (Annual) 8760 hrs max</t>
  </si>
  <si>
    <r>
      <t>Duration in hours (Daily)</t>
    </r>
    <r>
      <rPr>
        <i/>
        <sz val="9"/>
        <rFont val="Calibri"/>
        <family val="2"/>
        <scheme val="minor"/>
      </rPr>
      <t xml:space="preserve"> </t>
    </r>
    <r>
      <rPr>
        <sz val="11"/>
        <rFont val="Calibri"/>
        <family val="2"/>
        <scheme val="minor"/>
      </rPr>
      <t>24 hrs max</t>
    </r>
  </si>
  <si>
    <t>Emissions calculations for the purposes of assessing compliance with CO2 Limits.</t>
  </si>
  <si>
    <t xml:space="preserve">Required </t>
  </si>
  <si>
    <t>PDF document emailed to SEMO</t>
  </si>
  <si>
    <t xml:space="preserve">Other environmental limits </t>
  </si>
  <si>
    <t>Required where Duration in hours (Annual) is less than 8760 hours</t>
  </si>
  <si>
    <t>T-1</t>
  </si>
  <si>
    <t>2019/2020</t>
  </si>
  <si>
    <t>See notes on Emissions in 'Read me' tab. Leave it blank if it doesn't apply</t>
  </si>
  <si>
    <t>Only required where Specific Emissions &gt; 550 g/kWh. See notes on Emissions in 'Read me' tab. Leave it blank if it doesn't apply</t>
  </si>
  <si>
    <t>Requirement for storage units based on their duration at full output and Demand Side Units based on Maximum Down Time in accordance with SEM-18-030. Leave it blank if it doesn't apply</t>
  </si>
  <si>
    <r>
      <t>See notes on Annual Run Hour Limit</t>
    </r>
    <r>
      <rPr>
        <b/>
        <sz val="8"/>
        <color theme="1"/>
        <rFont val="Calibri"/>
        <family val="2"/>
        <scheme val="minor"/>
      </rPr>
      <t>s</t>
    </r>
    <r>
      <rPr>
        <sz val="8"/>
        <color theme="1"/>
        <rFont val="Calibri"/>
        <family val="2"/>
        <scheme val="minor"/>
      </rPr>
      <t xml:space="preserve"> in 'Read Me' tab. Leave it blank if it doesn't apply</t>
    </r>
  </si>
  <si>
    <t>Site Coordinates</t>
  </si>
  <si>
    <t>1. A brief description of the nature of the construction, repowering or refurbishment works to be undertaken, the expected Total Project Spend, and who it is proposed will be undertaking those works;</t>
  </si>
  <si>
    <t>Please attach the following information where available: a master schedule of all the works including all major equipment, Single Line Diagrams (SLDs), site layouts, cable routes etc.;</t>
  </si>
  <si>
    <r>
      <t xml:space="preserve">Connection Point </t>
    </r>
    <r>
      <rPr>
        <i/>
        <sz val="9"/>
        <rFont val="Calibri"/>
        <family val="2"/>
        <scheme val="minor"/>
      </rPr>
      <t>(Preferred Connection Method if N/A)</t>
    </r>
  </si>
  <si>
    <t>This form should be used only in an instance where communication failure has occurred and not as a "business as usual" process.</t>
  </si>
  <si>
    <t>C31 Manual Capacity - Unit Qualification Application</t>
  </si>
  <si>
    <t>C32b - Manual Unit Qualification Data (CCU)</t>
  </si>
  <si>
    <t>C32b Manual Capacity  - Unit Qualification Data (CU)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</si>
</sst>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00"/>
    <numFmt numFmtId="167" formatCode="0.000%"/>
  </numFmts>
  <fonts count="5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0"/>
      <color theme="1"/>
      <name val="Arial"/>
      <family val="2"/>
    </font>
    <font>
      <b/>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1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color indexed="8"/>
      <name val="Arial"/>
      <family val="2"/>
    </font>
    <font>
      <b/>
      <sz val="10"/>
      <color rgb="FF3F3F3F"/>
      <name val="Arial"/>
      <family val="2"/>
    </font>
    <font>
      <sz val="10"/>
      <color rgb="FFFF0000"/>
      <name val="Arial"/>
      <family val="2"/>
    </font>
    <font>
      <b/>
      <sz val="10"/>
      <color theme="1"/>
      <name val="Calibri"/>
      <family val="2"/>
      <scheme val="minor"/>
    </font>
    <font>
      <sz val="10"/>
      <color theme="1"/>
      <name val="Calibri"/>
      <family val="2"/>
      <scheme val="minor"/>
    </font>
    <font>
      <i/>
      <sz val="9"/>
      <color theme="1"/>
      <name val="Calibri"/>
      <family val="2"/>
      <scheme val="minor"/>
    </font>
    <font>
      <sz val="9"/>
      <color theme="1"/>
      <name val="Calibri"/>
      <family val="2"/>
      <scheme val="minor"/>
    </font>
    <font>
      <sz val="9"/>
      <name val="Calibri"/>
      <family val="2"/>
      <scheme val="minor"/>
    </font>
    <font>
      <b/>
      <i/>
      <sz val="9"/>
      <color theme="1"/>
      <name val="Calibri"/>
      <family val="2"/>
      <scheme val="minor"/>
    </font>
    <font>
      <strike/>
      <sz val="11"/>
      <color theme="1"/>
      <name val="Calibri"/>
      <family val="2"/>
      <scheme val="minor"/>
    </font>
    <font>
      <i/>
      <strike/>
      <sz val="9"/>
      <color theme="1"/>
      <name val="Calibri"/>
      <family val="2"/>
      <scheme val="minor"/>
    </font>
    <font>
      <sz val="11"/>
      <color theme="0"/>
      <name val="Calibri"/>
      <family val="2"/>
      <scheme val="minor"/>
    </font>
    <font>
      <i/>
      <sz val="10"/>
      <color theme="1"/>
      <name val="Calibri"/>
      <family val="2"/>
      <scheme val="minor"/>
    </font>
    <font>
      <sz val="10"/>
      <color theme="0"/>
      <name val="Calibri"/>
      <family val="2"/>
      <scheme val="minor"/>
    </font>
    <font>
      <b/>
      <sz val="13"/>
      <color theme="3"/>
      <name val="Calibri"/>
      <family val="2"/>
      <scheme val="minor"/>
    </font>
    <font>
      <b/>
      <sz val="12"/>
      <color theme="1"/>
      <name val="Calibri"/>
      <family val="2"/>
      <scheme val="minor"/>
    </font>
    <font>
      <b/>
      <sz val="16"/>
      <name val="Calibri"/>
      <family val="2"/>
      <scheme val="minor"/>
    </font>
    <font>
      <i/>
      <sz val="11"/>
      <color theme="1"/>
      <name val="Calibri"/>
      <family val="2"/>
      <scheme val="minor"/>
    </font>
    <font>
      <sz val="11"/>
      <color rgb="FFFF0000"/>
      <name val="Calibri"/>
      <family val="2"/>
      <scheme val="minor"/>
    </font>
    <font>
      <b/>
      <sz val="11"/>
      <color rgb="FFFF0000"/>
      <name val="Calibri"/>
      <family val="2"/>
      <scheme val="minor"/>
    </font>
    <font>
      <b/>
      <sz val="11"/>
      <name val="Calibri"/>
      <family val="2"/>
      <scheme val="minor"/>
    </font>
    <font>
      <b/>
      <i/>
      <sz val="11"/>
      <color rgb="FFFF0000"/>
      <name val="Calibri"/>
      <family val="2"/>
      <scheme val="minor"/>
    </font>
    <font>
      <sz val="12"/>
      <color theme="1"/>
      <name val="Calibri"/>
      <family val="2"/>
      <scheme val="minor"/>
    </font>
    <font>
      <b/>
      <i/>
      <sz val="11"/>
      <color theme="1"/>
      <name val="Calibri"/>
      <family val="2"/>
      <scheme val="minor"/>
    </font>
    <font>
      <b/>
      <sz val="12"/>
      <color theme="0"/>
      <name val="Calibri"/>
      <family val="2"/>
      <scheme val="minor"/>
    </font>
    <font>
      <b/>
      <sz val="12"/>
      <color rgb="FFFF0000"/>
      <name val="Calibri"/>
      <family val="2"/>
      <scheme val="minor"/>
    </font>
    <font>
      <b/>
      <sz val="16"/>
      <color rgb="FFFF0000"/>
      <name val="Calibri"/>
      <family val="2"/>
      <scheme val="minor"/>
    </font>
    <font>
      <b/>
      <u/>
      <sz val="11"/>
      <color theme="1"/>
      <name val="Calibri"/>
      <family val="2"/>
      <scheme val="minor"/>
    </font>
    <font>
      <sz val="11"/>
      <name val="Calibri"/>
      <family val="2"/>
      <scheme val="minor"/>
    </font>
    <font>
      <b/>
      <sz val="18"/>
      <name val="Calibri"/>
      <family val="2"/>
      <scheme val="minor"/>
    </font>
    <font>
      <sz val="6.5"/>
      <name val="Calibri"/>
      <family val="2"/>
      <scheme val="minor"/>
    </font>
    <font>
      <vertAlign val="subscript"/>
      <sz val="11"/>
      <name val="Calibri"/>
      <family val="2"/>
      <scheme val="minor"/>
    </font>
    <font>
      <u/>
      <sz val="11"/>
      <color theme="10"/>
      <name val="Calibri"/>
      <family val="2"/>
      <scheme val="minor"/>
    </font>
    <font>
      <sz val="8"/>
      <color theme="1"/>
      <name val="Calibri"/>
      <family val="2"/>
      <scheme val="minor"/>
    </font>
    <font>
      <b/>
      <sz val="8"/>
      <color theme="1"/>
      <name val="Calibri"/>
      <family val="2"/>
      <scheme val="minor"/>
    </font>
    <font>
      <i/>
      <sz val="9"/>
      <name val="Calibri"/>
      <family val="2"/>
      <scheme val="minor"/>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5"/>
        <bgColor indexed="64"/>
      </patternFill>
    </fill>
    <fill>
      <patternFill patternType="solid">
        <fgColor theme="6" tint="0.59999389629810485"/>
        <bgColor indexed="64"/>
      </patternFill>
    </fill>
    <fill>
      <patternFill patternType="solid">
        <fgColor theme="0" tint="-0.249977111117893"/>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auto="1"/>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medium">
        <color auto="1"/>
      </left>
      <right/>
      <top style="medium">
        <color auto="1"/>
      </top>
      <bottom style="medium">
        <color auto="1"/>
      </bottom>
      <diagonal/>
    </border>
    <border>
      <left/>
      <right style="medium">
        <color indexed="64"/>
      </right>
      <top/>
      <bottom/>
      <diagonal/>
    </border>
    <border>
      <left style="thin">
        <color indexed="64"/>
      </left>
      <right style="medium">
        <color indexed="64"/>
      </right>
      <top/>
      <bottom style="medium">
        <color indexed="64"/>
      </bottom>
      <diagonal/>
    </border>
    <border>
      <left/>
      <right/>
      <top style="thin">
        <color theme="1"/>
      </top>
      <bottom style="thin">
        <color theme="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style="thick">
        <color theme="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s>
  <cellStyleXfs count="67">
    <xf numFmtId="0" fontId="0" fillId="0" borderId="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7" fillId="3" borderId="0" applyNumberFormat="0" applyBorder="0" applyAlignment="0" applyProtection="0"/>
    <xf numFmtId="0" fontId="8" fillId="6" borderId="4" applyNumberFormat="0" applyAlignment="0" applyProtection="0"/>
    <xf numFmtId="0" fontId="9" fillId="7" borderId="7" applyNumberFormat="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5" borderId="4" applyNumberFormat="0" applyAlignment="0" applyProtection="0"/>
    <xf numFmtId="0" fontId="17" fillId="0" borderId="6" applyNumberFormat="0" applyFill="0" applyAlignment="0" applyProtection="0"/>
    <xf numFmtId="0" fontId="18" fillId="4" borderId="0" applyNumberFormat="0" applyBorder="0" applyAlignment="0" applyProtection="0"/>
    <xf numFmtId="0" fontId="19" fillId="0" borderId="0"/>
    <xf numFmtId="0" fontId="10" fillId="0" borderId="0"/>
    <xf numFmtId="0" fontId="10" fillId="0" borderId="0"/>
    <xf numFmtId="0" fontId="1" fillId="0" borderId="0"/>
    <xf numFmtId="0" fontId="4" fillId="0" borderId="0"/>
    <xf numFmtId="0" fontId="10" fillId="0" borderId="0"/>
    <xf numFmtId="0" fontId="10" fillId="0" borderId="0"/>
    <xf numFmtId="0" fontId="4" fillId="0" borderId="0"/>
    <xf numFmtId="0" fontId="10" fillId="0" borderId="0"/>
    <xf numFmtId="0" fontId="4" fillId="0" borderId="0"/>
    <xf numFmtId="0" fontId="4" fillId="8" borderId="8" applyNumberFormat="0" applyFont="0" applyAlignment="0" applyProtection="0"/>
    <xf numFmtId="0" fontId="4" fillId="8" borderId="8" applyNumberFormat="0" applyFont="0" applyAlignment="0" applyProtection="0"/>
    <xf numFmtId="0" fontId="20" fillId="6" borderId="5" applyNumberFormat="0" applyAlignment="0" applyProtection="0"/>
    <xf numFmtId="9" fontId="10" fillId="0" borderId="0" applyFont="0" applyFill="0" applyBorder="0" applyAlignment="0" applyProtection="0"/>
    <xf numFmtId="0" fontId="5" fillId="0" borderId="9" applyNumberFormat="0" applyFill="0" applyAlignment="0" applyProtection="0"/>
    <xf numFmtId="0" fontId="21" fillId="0" borderId="0" applyNumberFormat="0" applyFill="0" applyBorder="0" applyAlignment="0" applyProtection="0"/>
    <xf numFmtId="0" fontId="4" fillId="0" borderId="0"/>
    <xf numFmtId="0" fontId="33" fillId="0" borderId="26" applyNumberFormat="0" applyFill="0" applyAlignment="0" applyProtection="0"/>
    <xf numFmtId="0" fontId="35" fillId="0" borderId="31" applyProtection="0">
      <alignment wrapText="1"/>
    </xf>
    <xf numFmtId="0" fontId="35" fillId="0" borderId="31" applyProtection="0">
      <alignment wrapText="1"/>
    </xf>
    <xf numFmtId="0" fontId="51" fillId="0" borderId="0" applyNumberFormat="0" applyFill="0" applyBorder="0" applyAlignment="0" applyProtection="0"/>
    <xf numFmtId="0" fontId="33" fillId="0" borderId="26" applyNumberFormat="0" applyFill="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cellStyleXfs>
  <cellXfs count="343">
    <xf numFmtId="0" fontId="0" fillId="0" borderId="0" xfId="0"/>
    <xf numFmtId="0" fontId="3" fillId="0" borderId="0" xfId="0" applyFont="1"/>
    <xf numFmtId="0" fontId="0" fillId="36" borderId="0" xfId="0" applyFill="1"/>
    <xf numFmtId="0" fontId="25" fillId="0" borderId="0" xfId="0" applyFont="1"/>
    <xf numFmtId="0" fontId="26" fillId="0" borderId="0" xfId="0" applyFont="1" applyAlignment="1">
      <alignment horizontal="right"/>
    </xf>
    <xf numFmtId="0" fontId="25" fillId="0" borderId="0" xfId="0" applyFont="1" applyAlignment="1">
      <alignment horizontal="right"/>
    </xf>
    <xf numFmtId="0" fontId="24" fillId="0" borderId="0" xfId="0" applyFont="1"/>
    <xf numFmtId="0" fontId="24" fillId="0" borderId="0" xfId="0" applyFont="1" applyAlignment="1">
      <alignment horizontal="left" wrapText="1"/>
    </xf>
    <xf numFmtId="0" fontId="24" fillId="0" borderId="0" xfId="0" applyFont="1" applyAlignment="1">
      <alignment horizontal="left"/>
    </xf>
    <xf numFmtId="0" fontId="24" fillId="0" borderId="0" xfId="0" applyFont="1" applyAlignment="1">
      <alignment wrapText="1"/>
    </xf>
    <xf numFmtId="0" fontId="27" fillId="0" borderId="0" xfId="0" applyFont="1" applyAlignment="1">
      <alignment horizontal="left"/>
    </xf>
    <xf numFmtId="0" fontId="28" fillId="0" borderId="0" xfId="0" applyFont="1"/>
    <xf numFmtId="0" fontId="28" fillId="36" borderId="0" xfId="0" applyFont="1" applyFill="1"/>
    <xf numFmtId="0" fontId="29" fillId="0" borderId="0" xfId="0" applyFont="1"/>
    <xf numFmtId="0" fontId="2" fillId="34" borderId="19" xfId="0" applyFont="1" applyFill="1" applyBorder="1" applyAlignment="1">
      <alignment horizontal="center" vertical="top"/>
    </xf>
    <xf numFmtId="0" fontId="2" fillId="34" borderId="20" xfId="0" applyFont="1" applyFill="1" applyBorder="1" applyAlignment="1">
      <alignment horizontal="center"/>
    </xf>
    <xf numFmtId="0" fontId="24" fillId="0" borderId="0" xfId="0" applyFont="1" applyAlignment="1">
      <alignment vertical="top" wrapText="1"/>
    </xf>
    <xf numFmtId="0" fontId="0" fillId="0" borderId="0" xfId="0" applyAlignment="1">
      <alignment vertical="center"/>
    </xf>
    <xf numFmtId="0" fontId="24" fillId="0" borderId="0" xfId="0" applyFont="1" applyAlignment="1">
      <alignment vertical="center"/>
    </xf>
    <xf numFmtId="0" fontId="23" fillId="33" borderId="11" xfId="0" applyFont="1" applyFill="1" applyBorder="1"/>
    <xf numFmtId="0" fontId="23" fillId="0" borderId="0" xfId="0" applyFont="1"/>
    <xf numFmtId="0" fontId="23" fillId="33" borderId="11" xfId="0" applyFont="1" applyFill="1" applyBorder="1" applyAlignment="1">
      <alignment horizontal="left"/>
    </xf>
    <xf numFmtId="0" fontId="24" fillId="0" borderId="0" xfId="0" applyFont="1" applyAlignment="1">
      <alignment vertical="center" wrapText="1"/>
    </xf>
    <xf numFmtId="0" fontId="23" fillId="0" borderId="0" xfId="0" applyFont="1" applyAlignment="1">
      <alignment horizontal="left" vertical="top"/>
    </xf>
    <xf numFmtId="0" fontId="24" fillId="0" borderId="0" xfId="0" applyFont="1" applyAlignment="1">
      <alignment horizontal="left" vertical="center" wrapText="1"/>
    </xf>
    <xf numFmtId="0" fontId="24" fillId="0" borderId="0" xfId="0" applyFont="1" applyAlignment="1">
      <alignment horizontal="left" vertical="top"/>
    </xf>
    <xf numFmtId="166" fontId="0" fillId="33" borderId="14" xfId="0" applyNumberFormat="1" applyFill="1" applyBorder="1" applyAlignment="1">
      <alignment horizontal="center" vertical="center"/>
    </xf>
    <xf numFmtId="166" fontId="0" fillId="33" borderId="16" xfId="0" applyNumberFormat="1" applyFill="1" applyBorder="1" applyAlignment="1">
      <alignment horizontal="center" vertical="center"/>
    </xf>
    <xf numFmtId="0" fontId="23" fillId="38" borderId="13" xfId="0" applyFont="1" applyFill="1" applyBorder="1" applyAlignment="1">
      <alignment horizontal="left" vertical="top" wrapText="1"/>
    </xf>
    <xf numFmtId="0" fontId="0" fillId="33" borderId="14" xfId="0" applyFill="1" applyBorder="1" applyAlignment="1">
      <alignment horizontal="center" vertical="center"/>
    </xf>
    <xf numFmtId="0" fontId="0" fillId="33" borderId="30" xfId="0" applyFill="1" applyBorder="1" applyAlignment="1">
      <alignment horizontal="center" vertical="center"/>
    </xf>
    <xf numFmtId="166" fontId="30" fillId="37" borderId="15" xfId="0" applyNumberFormat="1" applyFont="1" applyFill="1" applyBorder="1" applyAlignment="1">
      <alignment horizontal="center" vertical="center"/>
    </xf>
    <xf numFmtId="0" fontId="2" fillId="0" borderId="0" xfId="0" applyFont="1"/>
    <xf numFmtId="0" fontId="34" fillId="0" borderId="0" xfId="0" applyFont="1" applyAlignment="1">
      <alignment horizontal="right"/>
    </xf>
    <xf numFmtId="0" fontId="35" fillId="0" borderId="0" xfId="59" applyBorder="1" applyAlignment="1"/>
    <xf numFmtId="0" fontId="36" fillId="0" borderId="0" xfId="0" applyFont="1"/>
    <xf numFmtId="0" fontId="2" fillId="0" borderId="0" xfId="0" applyFont="1" applyAlignment="1">
      <alignment horizontal="left" vertical="top"/>
    </xf>
    <xf numFmtId="0" fontId="0" fillId="0" borderId="0" xfId="0" applyAlignment="1">
      <alignment wrapText="1"/>
    </xf>
    <xf numFmtId="0" fontId="2" fillId="0" borderId="0" xfId="0" applyFont="1" applyAlignment="1">
      <alignment vertical="top"/>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0" xfId="0" applyAlignment="1">
      <alignment vertical="top"/>
    </xf>
    <xf numFmtId="0" fontId="0" fillId="0" borderId="12" xfId="0"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xf numFmtId="0" fontId="36" fillId="0" borderId="0" xfId="0" applyFont="1" applyAlignment="1">
      <alignment horizontal="left"/>
    </xf>
    <xf numFmtId="0" fontId="0" fillId="0" borderId="0" xfId="0" applyAlignment="1">
      <alignment horizontal="left"/>
    </xf>
    <xf numFmtId="0" fontId="2" fillId="0" borderId="38" xfId="0" applyFont="1" applyBorder="1"/>
    <xf numFmtId="0" fontId="2" fillId="0" borderId="0" xfId="0" applyFont="1" applyAlignment="1">
      <alignment vertical="center"/>
    </xf>
    <xf numFmtId="0" fontId="39" fillId="0" borderId="0" xfId="0" applyFont="1" applyAlignment="1">
      <alignment horizontal="right"/>
    </xf>
    <xf numFmtId="0" fontId="24" fillId="0" borderId="0" xfId="0" applyFont="1" applyAlignment="1">
      <alignment horizontal="left" vertical="center"/>
    </xf>
    <xf numFmtId="0" fontId="35" fillId="0" borderId="0" xfId="59" applyBorder="1">
      <alignment wrapText="1"/>
    </xf>
    <xf numFmtId="0" fontId="2" fillId="40" borderId="0" xfId="0" applyFont="1" applyFill="1" applyAlignment="1">
      <alignment vertical="top"/>
    </xf>
    <xf numFmtId="0" fontId="0" fillId="0" borderId="0" xfId="0" applyAlignment="1">
      <alignment horizontal="center"/>
    </xf>
    <xf numFmtId="0" fontId="41" fillId="0" borderId="32" xfId="0" applyFont="1" applyBorder="1" applyAlignment="1">
      <alignment horizontal="left"/>
    </xf>
    <xf numFmtId="0" fontId="41" fillId="0" borderId="33" xfId="0" applyFont="1" applyBorder="1" applyAlignment="1">
      <alignment horizontal="center"/>
    </xf>
    <xf numFmtId="0" fontId="41" fillId="0" borderId="34" xfId="0" applyFont="1" applyBorder="1" applyAlignment="1">
      <alignment horizontal="left" vertical="center"/>
    </xf>
    <xf numFmtId="0" fontId="2" fillId="0" borderId="12" xfId="0" applyFont="1" applyBorder="1" applyAlignment="1">
      <alignment horizontal="left"/>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10" xfId="0" applyBorder="1" applyAlignment="1">
      <alignment horizontal="center"/>
    </xf>
    <xf numFmtId="0" fontId="2" fillId="0" borderId="11" xfId="0" applyFont="1" applyBorder="1" applyAlignment="1">
      <alignment horizontal="left" vertical="center"/>
    </xf>
    <xf numFmtId="0" fontId="2" fillId="0" borderId="11" xfId="0" applyFont="1" applyBorder="1" applyAlignment="1">
      <alignment horizontal="left" vertical="center" wrapText="1"/>
    </xf>
    <xf numFmtId="0" fontId="38" fillId="0" borderId="0" xfId="0" applyFont="1"/>
    <xf numFmtId="0" fontId="37" fillId="0" borderId="0" xfId="0" applyFont="1"/>
    <xf numFmtId="0" fontId="2" fillId="40" borderId="38" xfId="0" applyFont="1" applyFill="1" applyBorder="1" applyAlignment="1">
      <alignment vertical="top"/>
    </xf>
    <xf numFmtId="0" fontId="2" fillId="40" borderId="35" xfId="0" applyFont="1" applyFill="1" applyBorder="1" applyAlignment="1">
      <alignment vertical="top"/>
    </xf>
    <xf numFmtId="0" fontId="2" fillId="40" borderId="39" xfId="0" applyFont="1" applyFill="1" applyBorder="1" applyAlignment="1">
      <alignment vertical="top"/>
    </xf>
    <xf numFmtId="0" fontId="2" fillId="40" borderId="32" xfId="0" applyFont="1" applyFill="1" applyBorder="1" applyAlignment="1">
      <alignment vertical="top"/>
    </xf>
    <xf numFmtId="0" fontId="37" fillId="0" borderId="0" xfId="0" applyFont="1" applyAlignment="1">
      <alignment horizontal="left" wrapText="1"/>
    </xf>
    <xf numFmtId="0" fontId="42" fillId="0" borderId="0" xfId="0" applyFont="1"/>
    <xf numFmtId="0" fontId="0" fillId="42" borderId="11" xfId="0" applyFill="1" applyBorder="1" applyAlignment="1">
      <alignment horizontal="left" vertical="center"/>
    </xf>
    <xf numFmtId="0" fontId="2" fillId="0" borderId="12" xfId="0" applyFont="1" applyBorder="1" applyAlignment="1">
      <alignment horizontal="center" vertical="center"/>
    </xf>
    <xf numFmtId="0" fontId="0" fillId="0" borderId="12" xfId="0" applyBorder="1" applyAlignment="1">
      <alignment horizontal="left" vertical="center" wrapText="1"/>
    </xf>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center" wrapText="1"/>
    </xf>
    <xf numFmtId="0" fontId="43" fillId="41" borderId="37" xfId="0" applyFont="1" applyFill="1" applyBorder="1" applyAlignment="1">
      <alignment horizontal="center"/>
    </xf>
    <xf numFmtId="0" fontId="43" fillId="41" borderId="36" xfId="0" applyFont="1" applyFill="1" applyBorder="1" applyAlignment="1">
      <alignment horizontal="left" vertical="center"/>
    </xf>
    <xf numFmtId="0" fontId="0" fillId="42" borderId="37" xfId="0" applyFill="1" applyBorder="1" applyAlignment="1">
      <alignment horizontal="left" vertical="center" wrapText="1"/>
    </xf>
    <xf numFmtId="0" fontId="0" fillId="42" borderId="36" xfId="0" applyFill="1" applyBorder="1" applyAlignment="1">
      <alignment horizontal="left" vertical="center"/>
    </xf>
    <xf numFmtId="0" fontId="0" fillId="0" borderId="37" xfId="0" applyBorder="1" applyAlignment="1">
      <alignment horizontal="left" vertical="center" wrapText="1"/>
    </xf>
    <xf numFmtId="0" fontId="0" fillId="0" borderId="36" xfId="0" applyBorder="1" applyAlignment="1">
      <alignment horizontal="left" vertical="center"/>
    </xf>
    <xf numFmtId="0" fontId="44" fillId="0" borderId="0" xfId="0" applyFont="1"/>
    <xf numFmtId="0" fontId="30" fillId="0" borderId="33" xfId="0" applyFont="1" applyBorder="1" applyAlignment="1">
      <alignment horizontal="center" vertical="center" wrapText="1"/>
    </xf>
    <xf numFmtId="166" fontId="0" fillId="33" borderId="44" xfId="0" applyNumberFormat="1" applyFill="1" applyBorder="1" applyAlignment="1">
      <alignment horizontal="center" vertical="center"/>
    </xf>
    <xf numFmtId="0" fontId="42" fillId="0" borderId="0" xfId="0" applyFont="1" applyAlignment="1">
      <alignment horizontal="left"/>
    </xf>
    <xf numFmtId="0" fontId="2" fillId="42" borderId="37" xfId="0" applyFont="1" applyFill="1" applyBorder="1" applyAlignment="1">
      <alignment horizontal="left" vertical="center" wrapText="1"/>
    </xf>
    <xf numFmtId="0" fontId="36" fillId="0" borderId="0" xfId="0" applyFont="1" applyAlignment="1">
      <alignment horizontal="left" wrapText="1"/>
    </xf>
    <xf numFmtId="0" fontId="36" fillId="0" borderId="0" xfId="0" applyFont="1" applyAlignment="1">
      <alignment wrapText="1"/>
    </xf>
    <xf numFmtId="0" fontId="0" fillId="0" borderId="0" xfId="0" applyAlignment="1">
      <alignment horizontal="left" wrapText="1"/>
    </xf>
    <xf numFmtId="0" fontId="2" fillId="0" borderId="0" xfId="0" applyFont="1" applyAlignment="1">
      <alignment horizontal="left" wrapText="1"/>
    </xf>
    <xf numFmtId="0" fontId="0" fillId="42" borderId="10" xfId="0" applyFill="1" applyBorder="1" applyAlignment="1">
      <alignment horizontal="left" vertical="center" wrapText="1"/>
    </xf>
    <xf numFmtId="0" fontId="0" fillId="42" borderId="10" xfId="0" applyFill="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center"/>
    </xf>
    <xf numFmtId="0" fontId="45" fillId="0" borderId="0" xfId="0" applyFont="1"/>
    <xf numFmtId="0" fontId="13" fillId="0" borderId="1" xfId="34"/>
    <xf numFmtId="167" fontId="0" fillId="33" borderId="11" xfId="0" applyNumberFormat="1" applyFill="1" applyBorder="1" applyAlignment="1">
      <alignment horizontal="center" vertical="center"/>
    </xf>
    <xf numFmtId="0" fontId="46" fillId="0" borderId="0" xfId="0" applyFont="1"/>
    <xf numFmtId="0" fontId="2" fillId="0" borderId="0" xfId="0" applyFont="1" applyAlignment="1">
      <alignment horizontal="left" indent="1"/>
    </xf>
    <xf numFmtId="0" fontId="2" fillId="34" borderId="19" xfId="0" applyFont="1" applyFill="1" applyBorder="1" applyAlignment="1">
      <alignment horizontal="center" vertical="center" wrapText="1"/>
    </xf>
    <xf numFmtId="0" fontId="2" fillId="34" borderId="26" xfId="0" applyFont="1" applyFill="1" applyBorder="1" applyAlignment="1">
      <alignment horizontal="center" vertical="center" wrapText="1"/>
    </xf>
    <xf numFmtId="0" fontId="0" fillId="42" borderId="33" xfId="0" applyFill="1" applyBorder="1" applyAlignment="1">
      <alignment vertical="center" wrapText="1"/>
    </xf>
    <xf numFmtId="0" fontId="0" fillId="42" borderId="33" xfId="0" applyFill="1" applyBorder="1" applyAlignment="1">
      <alignment vertical="center"/>
    </xf>
    <xf numFmtId="0" fontId="0" fillId="0" borderId="11" xfId="0" applyBorder="1" applyAlignment="1">
      <alignment vertical="center" wrapText="1"/>
    </xf>
    <xf numFmtId="0" fontId="0" fillId="42" borderId="11" xfId="0" applyFill="1" applyBorder="1" applyAlignment="1">
      <alignment vertical="center" wrapText="1"/>
    </xf>
    <xf numFmtId="0" fontId="0" fillId="42" borderId="11" xfId="0" applyFill="1" applyBorder="1"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indent="2"/>
    </xf>
    <xf numFmtId="0" fontId="36" fillId="0" borderId="0" xfId="0" applyFont="1" applyAlignment="1">
      <alignment horizontal="left" vertical="center" indent="2"/>
    </xf>
    <xf numFmtId="0" fontId="0" fillId="0" borderId="0" xfId="0" applyAlignment="1">
      <alignment horizontal="left" indent="1"/>
    </xf>
    <xf numFmtId="0" fontId="0" fillId="0" borderId="0" xfId="0" applyAlignment="1">
      <alignment horizontal="left" wrapText="1" indent="1"/>
    </xf>
    <xf numFmtId="0" fontId="0" fillId="0" borderId="0" xfId="0" applyAlignment="1">
      <alignment horizontal="left" indent="2"/>
    </xf>
    <xf numFmtId="0" fontId="23" fillId="0" borderId="0" xfId="0" applyFont="1" applyAlignment="1">
      <alignment vertical="center"/>
    </xf>
    <xf numFmtId="0" fontId="32" fillId="43" borderId="11" xfId="0" applyFont="1" applyFill="1" applyBorder="1" applyAlignment="1">
      <alignment horizontal="left"/>
    </xf>
    <xf numFmtId="0" fontId="32" fillId="43" borderId="10" xfId="0" applyFont="1" applyFill="1" applyBorder="1" applyAlignment="1">
      <alignment horizontal="left"/>
    </xf>
    <xf numFmtId="0" fontId="0" fillId="0" borderId="0" xfId="0" applyAlignment="1">
      <alignment horizontal="left" vertical="center"/>
    </xf>
    <xf numFmtId="0" fontId="31" fillId="0" borderId="0" xfId="0" applyFont="1" applyAlignment="1">
      <alignment horizontal="left" vertical="top"/>
    </xf>
    <xf numFmtId="0" fontId="2" fillId="34" borderId="45" xfId="0" applyFont="1" applyFill="1" applyBorder="1" applyAlignment="1">
      <alignment horizontal="center" vertical="center"/>
    </xf>
    <xf numFmtId="0" fontId="2" fillId="34" borderId="47" xfId="0" applyFont="1" applyFill="1" applyBorder="1" applyAlignment="1">
      <alignment horizontal="center" vertical="center"/>
    </xf>
    <xf numFmtId="0" fontId="23" fillId="38" borderId="48" xfId="0" applyFont="1" applyFill="1" applyBorder="1" applyAlignment="1">
      <alignment horizontal="left" vertical="top"/>
    </xf>
    <xf numFmtId="166" fontId="0" fillId="33" borderId="49" xfId="0" applyNumberFormat="1" applyFill="1" applyBorder="1" applyAlignment="1">
      <alignment horizontal="center" vertical="center"/>
    </xf>
    <xf numFmtId="167" fontId="0" fillId="33" borderId="49" xfId="0" applyNumberFormat="1" applyFill="1" applyBorder="1" applyAlignment="1">
      <alignment horizontal="center" vertical="center"/>
    </xf>
    <xf numFmtId="0" fontId="23" fillId="38" borderId="50" xfId="0" applyFont="1" applyFill="1" applyBorder="1" applyAlignment="1">
      <alignment horizontal="left" vertical="top"/>
    </xf>
    <xf numFmtId="166" fontId="0" fillId="33" borderId="51" xfId="0" applyNumberFormat="1" applyFill="1" applyBorder="1" applyAlignment="1">
      <alignment horizontal="center" vertical="center"/>
    </xf>
    <xf numFmtId="166" fontId="0" fillId="33" borderId="47" xfId="0" applyNumberFormat="1" applyFill="1" applyBorder="1" applyAlignment="1">
      <alignment horizontal="center" vertical="center"/>
    </xf>
    <xf numFmtId="166" fontId="0" fillId="33" borderId="52" xfId="0" applyNumberFormat="1" applyFill="1" applyBorder="1" applyAlignment="1">
      <alignment horizontal="center" vertical="center"/>
    </xf>
    <xf numFmtId="0" fontId="23" fillId="39" borderId="48" xfId="0" applyFont="1" applyFill="1" applyBorder="1" applyAlignment="1">
      <alignment horizontal="left" vertical="top"/>
    </xf>
    <xf numFmtId="166" fontId="30" fillId="43" borderId="49" xfId="0" applyNumberFormat="1" applyFont="1" applyFill="1" applyBorder="1" applyAlignment="1">
      <alignment horizontal="center" vertical="center"/>
    </xf>
    <xf numFmtId="0" fontId="23" fillId="0" borderId="0" xfId="0" applyFont="1" applyAlignment="1">
      <alignment wrapText="1"/>
    </xf>
    <xf numFmtId="0" fontId="23" fillId="0" borderId="0" xfId="0" applyFont="1" applyAlignment="1">
      <alignment horizontal="left" vertical="top" wrapText="1"/>
    </xf>
    <xf numFmtId="0" fontId="2" fillId="34" borderId="53" xfId="0" applyFont="1" applyFill="1" applyBorder="1" applyAlignment="1">
      <alignment horizontal="center" vertical="center"/>
    </xf>
    <xf numFmtId="0" fontId="23" fillId="39" borderId="54" xfId="0" applyFont="1" applyFill="1" applyBorder="1" applyAlignment="1">
      <alignment horizontal="left" vertical="top"/>
    </xf>
    <xf numFmtId="0" fontId="23" fillId="39" borderId="52" xfId="0" applyFont="1" applyFill="1" applyBorder="1" applyAlignment="1">
      <alignment horizontal="left" vertical="top"/>
    </xf>
    <xf numFmtId="0" fontId="23" fillId="39" borderId="49" xfId="0" applyFont="1" applyFill="1" applyBorder="1" applyAlignment="1">
      <alignment horizontal="left" vertical="top"/>
    </xf>
    <xf numFmtId="0" fontId="0" fillId="33" borderId="17" xfId="0" applyFill="1" applyBorder="1" applyAlignment="1">
      <alignment horizontal="center" vertical="center"/>
    </xf>
    <xf numFmtId="0" fontId="0" fillId="33" borderId="52" xfId="0" applyFill="1" applyBorder="1" applyAlignment="1">
      <alignment horizontal="center" vertical="center"/>
    </xf>
    <xf numFmtId="166" fontId="30" fillId="43" borderId="39" xfId="0" applyNumberFormat="1" applyFont="1" applyFill="1" applyBorder="1" applyAlignment="1">
      <alignment horizontal="center"/>
    </xf>
    <xf numFmtId="166" fontId="0" fillId="33" borderId="24" xfId="0" applyNumberFormat="1" applyFill="1" applyBorder="1" applyAlignment="1">
      <alignment horizontal="center"/>
    </xf>
    <xf numFmtId="166" fontId="0" fillId="33" borderId="25" xfId="0" applyNumberFormat="1" applyFill="1" applyBorder="1" applyAlignment="1">
      <alignment horizontal="center" vertical="center"/>
    </xf>
    <xf numFmtId="0" fontId="2" fillId="34" borderId="23" xfId="0" applyFont="1" applyFill="1" applyBorder="1" applyAlignment="1">
      <alignment horizontal="center" vertical="center" wrapText="1"/>
    </xf>
    <xf numFmtId="0" fontId="2" fillId="34" borderId="54" xfId="0" applyFont="1" applyFill="1" applyBorder="1" applyAlignment="1">
      <alignment horizontal="center" vertical="center"/>
    </xf>
    <xf numFmtId="0" fontId="2" fillId="34" borderId="55" xfId="0" applyFont="1" applyFill="1" applyBorder="1" applyAlignment="1">
      <alignment horizontal="center" vertical="center"/>
    </xf>
    <xf numFmtId="0" fontId="2" fillId="34" borderId="33" xfId="0" applyFont="1" applyFill="1" applyBorder="1" applyAlignment="1">
      <alignment horizontal="center" vertical="center"/>
    </xf>
    <xf numFmtId="0" fontId="2" fillId="34" borderId="12" xfId="0" applyFont="1" applyFill="1" applyBorder="1" applyAlignment="1">
      <alignment horizontal="center" vertical="center"/>
    </xf>
    <xf numFmtId="0" fontId="47" fillId="0" borderId="0" xfId="0" applyFont="1"/>
    <xf numFmtId="0" fontId="48" fillId="0" borderId="0" xfId="0" applyFont="1" applyAlignment="1">
      <alignment horizontal="right" vertical="top"/>
    </xf>
    <xf numFmtId="0" fontId="25" fillId="0" borderId="0" xfId="0" applyFont="1" applyAlignment="1">
      <alignment vertical="top"/>
    </xf>
    <xf numFmtId="0" fontId="23" fillId="44" borderId="46" xfId="0" applyFont="1" applyFill="1" applyBorder="1" applyAlignment="1">
      <alignment horizontal="left" vertical="top"/>
    </xf>
    <xf numFmtId="0" fontId="22" fillId="39" borderId="48" xfId="0" applyFont="1" applyFill="1" applyBorder="1" applyAlignment="1">
      <alignment horizontal="left" vertical="top"/>
    </xf>
    <xf numFmtId="0" fontId="22" fillId="38" borderId="48" xfId="0" applyFont="1" applyFill="1" applyBorder="1" applyAlignment="1">
      <alignment horizontal="left" vertical="top"/>
    </xf>
    <xf numFmtId="0" fontId="0" fillId="0" borderId="34" xfId="0" applyBorder="1" applyAlignment="1">
      <alignment horizontal="center" vertical="center" wrapText="1"/>
    </xf>
    <xf numFmtId="0" fontId="23" fillId="44" borderId="46" xfId="0" applyFont="1" applyFill="1" applyBorder="1" applyAlignment="1">
      <alignment horizontal="left" vertical="top" wrapText="1"/>
    </xf>
    <xf numFmtId="0" fontId="23" fillId="38" borderId="52" xfId="0" applyFont="1" applyFill="1" applyBorder="1" applyAlignment="1">
      <alignment horizontal="left" vertical="center"/>
    </xf>
    <xf numFmtId="166" fontId="0" fillId="33" borderId="10" xfId="0" applyNumberFormat="1" applyFill="1" applyBorder="1" applyAlignment="1">
      <alignment horizontal="center" vertical="center"/>
    </xf>
    <xf numFmtId="0" fontId="23" fillId="44" borderId="54" xfId="0" applyFont="1" applyFill="1" applyBorder="1" applyAlignment="1">
      <alignment horizontal="left" vertical="center"/>
    </xf>
    <xf numFmtId="166" fontId="0" fillId="33" borderId="39" xfId="0" applyNumberFormat="1" applyFill="1" applyBorder="1" applyAlignment="1">
      <alignment horizontal="center" vertical="center"/>
    </xf>
    <xf numFmtId="0" fontId="47" fillId="0" borderId="0" xfId="0" applyFont="1" applyAlignment="1">
      <alignment horizontal="left" vertical="center" wrapText="1"/>
    </xf>
    <xf numFmtId="0" fontId="47" fillId="0" borderId="0" xfId="0" applyFont="1" applyAlignment="1">
      <alignment horizontal="left" vertical="center"/>
    </xf>
    <xf numFmtId="0" fontId="22" fillId="44" borderId="45" xfId="0" applyFont="1" applyFill="1" applyBorder="1" applyAlignment="1">
      <alignment horizontal="left" vertical="top"/>
    </xf>
    <xf numFmtId="0" fontId="23" fillId="38" borderId="49" xfId="0" applyFont="1" applyFill="1" applyBorder="1" applyAlignment="1">
      <alignment horizontal="left" vertical="center" wrapText="1"/>
    </xf>
    <xf numFmtId="0" fontId="32" fillId="43" borderId="11" xfId="0" applyFont="1" applyFill="1" applyBorder="1" applyAlignment="1">
      <alignment horizontal="left" vertical="center"/>
    </xf>
    <xf numFmtId="166" fontId="0" fillId="33" borderId="54" xfId="0" applyNumberFormat="1" applyFill="1" applyBorder="1" applyAlignment="1">
      <alignment horizontal="center" vertical="center"/>
    </xf>
    <xf numFmtId="0" fontId="51" fillId="33" borderId="11" xfId="61" applyFill="1" applyBorder="1" applyAlignment="1"/>
    <xf numFmtId="0" fontId="0" fillId="42" borderId="32" xfId="0" applyFill="1" applyBorder="1" applyAlignment="1">
      <alignment horizontal="center" vertical="center" wrapText="1"/>
    </xf>
    <xf numFmtId="0" fontId="0" fillId="0" borderId="12" xfId="0" applyBorder="1" applyAlignment="1">
      <alignment horizontal="center" vertical="center" wrapText="1"/>
    </xf>
    <xf numFmtId="0" fontId="39" fillId="0" borderId="0" xfId="0" applyFont="1" applyAlignment="1">
      <alignment horizontal="left" wrapText="1"/>
    </xf>
    <xf numFmtId="0" fontId="0" fillId="42" borderId="12" xfId="0" applyFill="1" applyBorder="1" applyAlignment="1">
      <alignment horizontal="center" vertical="center" wrapText="1"/>
    </xf>
    <xf numFmtId="0" fontId="47" fillId="0" borderId="0" xfId="0" applyFont="1" applyAlignment="1">
      <alignment horizontal="left"/>
    </xf>
    <xf numFmtId="0" fontId="39" fillId="34" borderId="11" xfId="0" applyFont="1" applyFill="1" applyBorder="1" applyAlignment="1">
      <alignment horizontal="center" vertical="center"/>
    </xf>
    <xf numFmtId="0" fontId="0" fillId="0" borderId="40" xfId="0" applyBorder="1" applyAlignment="1">
      <alignment vertical="top"/>
    </xf>
    <xf numFmtId="0" fontId="25" fillId="0" borderId="0" xfId="0" applyFont="1" applyAlignment="1">
      <alignment vertical="center" wrapText="1"/>
    </xf>
    <xf numFmtId="0" fontId="23" fillId="44" borderId="54" xfId="0" applyFont="1" applyFill="1" applyBorder="1" applyAlignment="1">
      <alignment horizontal="left" vertical="center" wrapText="1"/>
    </xf>
    <xf numFmtId="0" fontId="22" fillId="0" borderId="0" xfId="0" applyFont="1" applyAlignment="1">
      <alignment horizontal="left" vertical="center"/>
    </xf>
    <xf numFmtId="0" fontId="52" fillId="0" borderId="0" xfId="0" applyFont="1" applyAlignment="1">
      <alignment wrapText="1"/>
    </xf>
    <xf numFmtId="0" fontId="52" fillId="0" borderId="0" xfId="0" applyFont="1" applyAlignment="1">
      <alignment horizontal="left" vertical="top" wrapText="1"/>
    </xf>
    <xf numFmtId="0" fontId="25" fillId="0" borderId="52" xfId="0" applyFont="1" applyBorder="1" applyAlignment="1">
      <alignment horizontal="left" vertical="top"/>
    </xf>
    <xf numFmtId="0" fontId="25" fillId="0" borderId="26" xfId="0" applyFont="1" applyBorder="1" applyAlignment="1">
      <alignment horizontal="left" vertical="top"/>
    </xf>
    <xf numFmtId="0" fontId="25" fillId="0" borderId="0" xfId="0" applyFont="1" applyAlignment="1">
      <alignment horizontal="left" vertical="top"/>
    </xf>
    <xf numFmtId="0" fontId="25" fillId="0" borderId="47" xfId="0" applyFont="1" applyBorder="1" applyAlignment="1">
      <alignment horizontal="left" vertical="top"/>
    </xf>
    <xf numFmtId="0" fontId="25" fillId="0" borderId="17" xfId="57" applyFont="1" applyBorder="1" applyAlignment="1">
      <alignment horizontal="left" vertical="top"/>
    </xf>
    <xf numFmtId="0" fontId="25" fillId="0" borderId="18" xfId="57" applyFont="1" applyBorder="1" applyAlignment="1">
      <alignment horizontal="left" vertical="top"/>
    </xf>
    <xf numFmtId="0" fontId="25" fillId="0" borderId="47" xfId="0" applyFont="1" applyBorder="1" applyAlignment="1">
      <alignment horizontal="left" vertical="top" wrapText="1"/>
    </xf>
    <xf numFmtId="0" fontId="25" fillId="0" borderId="52" xfId="0" applyFont="1" applyBorder="1" applyAlignment="1">
      <alignment horizontal="left" vertical="top" wrapText="1"/>
    </xf>
    <xf numFmtId="0" fontId="25" fillId="0" borderId="54" xfId="0" applyFont="1" applyBorder="1" applyAlignment="1">
      <alignment horizontal="left" vertical="top" wrapText="1"/>
    </xf>
    <xf numFmtId="0" fontId="25" fillId="0" borderId="49" xfId="0" applyFont="1" applyBorder="1" applyAlignment="1">
      <alignment horizontal="left" vertical="top" wrapText="1"/>
    </xf>
    <xf numFmtId="0" fontId="25" fillId="0" borderId="17" xfId="0" applyFont="1" applyBorder="1" applyAlignment="1">
      <alignment horizontal="left" vertical="top" wrapText="1"/>
    </xf>
    <xf numFmtId="0" fontId="38" fillId="0" borderId="38" xfId="0" applyFont="1" applyBorder="1"/>
    <xf numFmtId="0" fontId="23" fillId="33" borderId="11" xfId="0" applyFont="1" applyFill="1" applyBorder="1" applyAlignment="1">
      <alignment vertical="center"/>
    </xf>
    <xf numFmtId="0" fontId="0" fillId="0" borderId="0" xfId="0" applyAlignment="1">
      <alignment horizontal="left" vertical="center" wrapText="1"/>
    </xf>
    <xf numFmtId="0" fontId="0" fillId="0" borderId="0" xfId="0" applyAlignment="1">
      <alignment horizontal="center" vertical="center"/>
    </xf>
    <xf numFmtId="0" fontId="0" fillId="0" borderId="10" xfId="0"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wrapText="1"/>
    </xf>
    <xf numFmtId="0" fontId="35" fillId="34" borderId="11" xfId="59" applyFill="1" applyBorder="1" applyAlignment="1">
      <alignment horizontal="center"/>
    </xf>
    <xf numFmtId="0" fontId="2" fillId="40" borderId="37" xfId="0" applyFont="1" applyFill="1" applyBorder="1" applyAlignment="1">
      <alignment horizontal="left" vertical="top" wrapText="1"/>
    </xf>
    <xf numFmtId="0" fontId="2" fillId="40" borderId="38" xfId="0" applyFont="1" applyFill="1" applyBorder="1" applyAlignment="1">
      <alignment horizontal="left" vertical="top" wrapText="1"/>
    </xf>
    <xf numFmtId="0" fontId="2" fillId="40" borderId="35" xfId="0" applyFont="1" applyFill="1" applyBorder="1" applyAlignment="1">
      <alignment horizontal="left" vertical="top" wrapText="1"/>
    </xf>
    <xf numFmtId="0" fontId="2" fillId="40" borderId="40" xfId="0" applyFont="1" applyFill="1" applyBorder="1" applyAlignment="1">
      <alignment horizontal="left" vertical="top" wrapText="1"/>
    </xf>
    <xf numFmtId="0" fontId="2" fillId="40" borderId="0" xfId="0" applyFont="1" applyFill="1" applyAlignment="1">
      <alignment horizontal="left" vertical="top" wrapText="1"/>
    </xf>
    <xf numFmtId="0" fontId="2" fillId="40" borderId="43" xfId="0" applyFont="1" applyFill="1" applyBorder="1" applyAlignment="1">
      <alignment horizontal="left" vertical="top" wrapText="1"/>
    </xf>
    <xf numFmtId="0" fontId="2" fillId="40" borderId="34" xfId="0" applyFont="1" applyFill="1" applyBorder="1" applyAlignment="1">
      <alignment horizontal="left" vertical="top" wrapText="1"/>
    </xf>
    <xf numFmtId="0" fontId="2" fillId="40" borderId="39" xfId="0" applyFont="1" applyFill="1" applyBorder="1" applyAlignment="1">
      <alignment horizontal="left" vertical="top" wrapText="1"/>
    </xf>
    <xf numFmtId="0" fontId="2" fillId="40" borderId="32" xfId="0" applyFont="1" applyFill="1" applyBorder="1" applyAlignment="1">
      <alignment horizontal="left" vertical="top" wrapText="1"/>
    </xf>
    <xf numFmtId="0" fontId="0" fillId="0" borderId="0" xfId="0" applyAlignment="1">
      <alignment horizontal="left" wrapText="1"/>
    </xf>
    <xf numFmtId="0" fontId="39" fillId="0" borderId="0" xfId="0" applyFont="1" applyAlignment="1">
      <alignment horizontal="left" vertical="top" wrapText="1"/>
    </xf>
    <xf numFmtId="0" fontId="2" fillId="0" borderId="0" xfId="0" applyFont="1" applyAlignment="1">
      <alignment horizontal="left" vertical="top"/>
    </xf>
    <xf numFmtId="0" fontId="0" fillId="36" borderId="10" xfId="0" applyFill="1" applyBorder="1" applyAlignment="1">
      <alignment horizontal="center"/>
    </xf>
    <xf numFmtId="0" fontId="0" fillId="36" borderId="12" xfId="0" applyFill="1" applyBorder="1" applyAlignment="1">
      <alignment horizontal="center"/>
    </xf>
    <xf numFmtId="0" fontId="24" fillId="0" borderId="0" xfId="0" applyFont="1" applyAlignment="1">
      <alignment horizontal="left" wrapText="1"/>
    </xf>
    <xf numFmtId="0" fontId="24" fillId="0" borderId="0" xfId="0" applyFont="1" applyAlignment="1">
      <alignment horizontal="left" vertical="top" wrapText="1"/>
    </xf>
    <xf numFmtId="0" fontId="25" fillId="0" borderId="0" xfId="0" applyFont="1" applyAlignment="1">
      <alignment horizontal="left" vertical="top" wrapText="1"/>
    </xf>
    <xf numFmtId="0" fontId="3" fillId="34" borderId="11" xfId="0" applyFont="1" applyFill="1" applyBorder="1" applyAlignment="1">
      <alignment horizontal="center"/>
    </xf>
    <xf numFmtId="0" fontId="0" fillId="0" borderId="40" xfId="0" applyBorder="1" applyAlignment="1">
      <alignment horizontal="left" vertical="top" wrapText="1"/>
    </xf>
    <xf numFmtId="0" fontId="0" fillId="0" borderId="0" xfId="0" applyAlignment="1">
      <alignment horizontal="left" vertical="top" wrapText="1"/>
    </xf>
    <xf numFmtId="0" fontId="40" fillId="0" borderId="0" xfId="0" applyFont="1" applyAlignment="1">
      <alignment horizontal="left" wrapText="1"/>
    </xf>
    <xf numFmtId="0" fontId="0" fillId="0" borderId="40" xfId="0" applyBorder="1" applyAlignment="1">
      <alignment horizontal="left" wrapText="1"/>
    </xf>
    <xf numFmtId="0" fontId="2" fillId="38" borderId="0" xfId="0" applyFont="1" applyFill="1" applyAlignment="1">
      <alignment horizontal="center" vertical="center"/>
    </xf>
    <xf numFmtId="0" fontId="2" fillId="38" borderId="29" xfId="0" applyFont="1" applyFill="1" applyBorder="1" applyAlignment="1">
      <alignment horizontal="center" vertical="center"/>
    </xf>
    <xf numFmtId="0" fontId="2" fillId="39" borderId="0" xfId="0" applyFont="1" applyFill="1" applyAlignment="1">
      <alignment horizontal="center" vertical="center"/>
    </xf>
    <xf numFmtId="0" fontId="2" fillId="39" borderId="29" xfId="0" applyFont="1" applyFill="1" applyBorder="1" applyAlignment="1">
      <alignment horizontal="center" vertical="center"/>
    </xf>
    <xf numFmtId="0" fontId="33" fillId="35" borderId="28" xfId="58" applyFill="1" applyBorder="1" applyAlignment="1">
      <alignment horizontal="center" vertical="top"/>
    </xf>
    <xf numFmtId="0" fontId="33" fillId="35" borderId="23" xfId="58" applyFill="1" applyBorder="1" applyAlignment="1">
      <alignment horizontal="center" vertical="top"/>
    </xf>
    <xf numFmtId="0" fontId="33" fillId="35" borderId="22" xfId="58" applyFill="1" applyBorder="1" applyAlignment="1">
      <alignment horizontal="center" vertical="top"/>
    </xf>
    <xf numFmtId="0" fontId="2" fillId="44" borderId="0" xfId="0" applyFont="1" applyFill="1" applyAlignment="1">
      <alignment horizontal="center" vertical="center" wrapText="1"/>
    </xf>
    <xf numFmtId="0" fontId="2" fillId="44" borderId="29" xfId="0" applyFont="1" applyFill="1" applyBorder="1" applyAlignment="1">
      <alignment horizontal="center" vertical="center" wrapText="1"/>
    </xf>
    <xf numFmtId="0" fontId="25" fillId="0" borderId="12" xfId="0" applyFont="1" applyBorder="1" applyAlignment="1">
      <alignment horizontal="left" vertical="top" wrapText="1"/>
    </xf>
    <xf numFmtId="0" fontId="25" fillId="0" borderId="11" xfId="0" applyFont="1" applyBorder="1" applyAlignment="1">
      <alignment horizontal="left" vertical="top" wrapText="1"/>
    </xf>
    <xf numFmtId="0" fontId="2" fillId="34" borderId="21" xfId="0" applyFont="1" applyFill="1" applyBorder="1" applyAlignment="1">
      <alignment horizontal="center"/>
    </xf>
    <xf numFmtId="0" fontId="2" fillId="34" borderId="23" xfId="0" applyFont="1" applyFill="1" applyBorder="1" applyAlignment="1">
      <alignment horizontal="center"/>
    </xf>
    <xf numFmtId="0" fontId="2" fillId="34" borderId="27" xfId="0" applyFont="1" applyFill="1" applyBorder="1" applyAlignment="1">
      <alignment horizontal="center"/>
    </xf>
    <xf numFmtId="0" fontId="0" fillId="45" borderId="38" xfId="0" applyFill="1" applyBorder="1" applyAlignment="1">
      <alignment horizontal="center"/>
    </xf>
    <xf numFmtId="0" fontId="25" fillId="0" borderId="48" xfId="0" applyFont="1" applyBorder="1" applyAlignment="1">
      <alignment horizontal="left" vertical="top" wrapText="1"/>
    </xf>
    <xf numFmtId="0" fontId="25" fillId="0" borderId="24" xfId="0" applyFont="1" applyBorder="1" applyAlignment="1">
      <alignment horizontal="left" vertical="top" wrapText="1"/>
    </xf>
    <xf numFmtId="0" fontId="25" fillId="0" borderId="17" xfId="0" applyFont="1" applyBorder="1" applyAlignment="1">
      <alignment horizontal="left" vertical="top" wrapText="1"/>
    </xf>
    <xf numFmtId="0" fontId="25" fillId="0" borderId="45" xfId="0" applyFont="1" applyBorder="1" applyAlignment="1">
      <alignment horizontal="left" vertical="top" wrapText="1"/>
    </xf>
    <xf numFmtId="0" fontId="25" fillId="0" borderId="41" xfId="0" applyFont="1" applyBorder="1" applyAlignment="1">
      <alignment horizontal="left" vertical="top" wrapText="1"/>
    </xf>
    <xf numFmtId="0" fontId="25" fillId="0" borderId="42" xfId="0" applyFont="1" applyBorder="1" applyAlignment="1">
      <alignment horizontal="left" vertical="top" wrapText="1"/>
    </xf>
    <xf numFmtId="0" fontId="25" fillId="0" borderId="39" xfId="0" applyFont="1" applyBorder="1" applyAlignment="1">
      <alignment horizontal="left" vertical="center" wrapText="1"/>
    </xf>
    <xf numFmtId="0" fontId="25" fillId="0" borderId="60" xfId="0" applyFont="1" applyBorder="1" applyAlignment="1">
      <alignment horizontal="left" vertical="center"/>
    </xf>
    <xf numFmtId="0" fontId="2" fillId="34" borderId="58" xfId="0" applyFont="1" applyFill="1" applyBorder="1" applyAlignment="1">
      <alignment horizontal="center"/>
    </xf>
    <xf numFmtId="0" fontId="2" fillId="34" borderId="57" xfId="0" applyFont="1" applyFill="1" applyBorder="1" applyAlignment="1">
      <alignment horizontal="center"/>
    </xf>
    <xf numFmtId="0" fontId="2" fillId="34" borderId="59" xfId="0" applyFont="1" applyFill="1" applyBorder="1" applyAlignment="1">
      <alignment horizontal="center"/>
    </xf>
    <xf numFmtId="0" fontId="25" fillId="0" borderId="28" xfId="0" applyFont="1" applyBorder="1" applyAlignment="1">
      <alignment horizontal="left" vertical="center" wrapText="1"/>
    </xf>
    <xf numFmtId="0" fontId="25" fillId="0" borderId="23" xfId="0" applyFont="1" applyBorder="1" applyAlignment="1">
      <alignment horizontal="left" vertical="center" wrapText="1"/>
    </xf>
    <xf numFmtId="0" fontId="25" fillId="0" borderId="22" xfId="0" applyFont="1" applyBorder="1" applyAlignment="1">
      <alignment horizontal="left" vertical="center" wrapText="1"/>
    </xf>
    <xf numFmtId="0" fontId="25" fillId="0" borderId="45" xfId="0" applyFont="1" applyBorder="1" applyAlignment="1">
      <alignment horizontal="left" vertical="center" wrapText="1"/>
    </xf>
    <xf numFmtId="0" fontId="25" fillId="0" borderId="41" xfId="0" applyFont="1" applyBorder="1" applyAlignment="1">
      <alignment horizontal="left" vertical="center" wrapText="1"/>
    </xf>
    <xf numFmtId="0" fontId="25" fillId="0" borderId="42" xfId="0" applyFont="1" applyBorder="1" applyAlignment="1">
      <alignment horizontal="left" vertical="center" wrapText="1"/>
    </xf>
    <xf numFmtId="0" fontId="25" fillId="0" borderId="46" xfId="0" applyFont="1" applyBorder="1" applyAlignment="1">
      <alignment vertical="center" wrapText="1"/>
    </xf>
    <xf numFmtId="0" fontId="25" fillId="0" borderId="25" xfId="0" applyFont="1" applyBorder="1" applyAlignment="1">
      <alignment vertical="center" wrapText="1"/>
    </xf>
    <xf numFmtId="0" fontId="25" fillId="0" borderId="18" xfId="0" applyFont="1" applyBorder="1" applyAlignment="1">
      <alignment vertical="center" wrapText="1"/>
    </xf>
    <xf numFmtId="0" fontId="2" fillId="39" borderId="0" xfId="0" applyFont="1" applyFill="1" applyAlignment="1">
      <alignment horizontal="center" vertical="center" wrapText="1"/>
    </xf>
    <xf numFmtId="0" fontId="2" fillId="39" borderId="29" xfId="0" applyFont="1" applyFill="1" applyBorder="1" applyAlignment="1">
      <alignment horizontal="center" vertical="center" wrapText="1"/>
    </xf>
    <xf numFmtId="0" fontId="33" fillId="35" borderId="26" xfId="58" applyFill="1" applyAlignment="1">
      <alignment horizontal="center" vertical="top" wrapText="1"/>
    </xf>
    <xf numFmtId="0" fontId="2" fillId="38" borderId="0" xfId="0" applyFont="1" applyFill="1" applyAlignment="1">
      <alignment horizontal="center" vertical="center" wrapText="1"/>
    </xf>
    <xf numFmtId="0" fontId="33" fillId="35" borderId="26" xfId="58" applyFill="1" applyAlignment="1">
      <alignment horizontal="center" vertical="top"/>
    </xf>
    <xf numFmtId="0" fontId="2" fillId="38" borderId="29" xfId="0" applyFont="1" applyFill="1" applyBorder="1" applyAlignment="1">
      <alignment horizontal="center" vertical="center" wrapText="1"/>
    </xf>
    <xf numFmtId="167" fontId="47" fillId="33" borderId="37" xfId="0" applyNumberFormat="1" applyFont="1" applyFill="1" applyBorder="1" applyAlignment="1">
      <alignment horizontal="left" vertical="top" wrapText="1"/>
    </xf>
    <xf numFmtId="167" fontId="47" fillId="33" borderId="38" xfId="0" applyNumberFormat="1" applyFont="1" applyFill="1" applyBorder="1" applyAlignment="1">
      <alignment horizontal="left" vertical="top" wrapText="1"/>
    </xf>
    <xf numFmtId="167" fontId="47" fillId="33" borderId="35" xfId="0" applyNumberFormat="1" applyFont="1" applyFill="1" applyBorder="1" applyAlignment="1">
      <alignment horizontal="left" vertical="top" wrapText="1"/>
    </xf>
    <xf numFmtId="167" fontId="47" fillId="33" borderId="40" xfId="0" applyNumberFormat="1" applyFont="1" applyFill="1" applyBorder="1" applyAlignment="1">
      <alignment horizontal="left" vertical="top" wrapText="1"/>
    </xf>
    <xf numFmtId="167" fontId="47" fillId="33" borderId="0" xfId="0" applyNumberFormat="1" applyFont="1" applyFill="1" applyAlignment="1">
      <alignment horizontal="left" vertical="top" wrapText="1"/>
    </xf>
    <xf numFmtId="167" fontId="47" fillId="33" borderId="43" xfId="0" applyNumberFormat="1" applyFont="1" applyFill="1" applyBorder="1" applyAlignment="1">
      <alignment horizontal="left" vertical="top" wrapText="1"/>
    </xf>
    <xf numFmtId="167" fontId="47" fillId="33" borderId="34" xfId="0" applyNumberFormat="1" applyFont="1" applyFill="1" applyBorder="1" applyAlignment="1">
      <alignment horizontal="left" vertical="top" wrapText="1"/>
    </xf>
    <xf numFmtId="167" fontId="47" fillId="33" borderId="39" xfId="0" applyNumberFormat="1" applyFont="1" applyFill="1" applyBorder="1" applyAlignment="1">
      <alignment horizontal="left" vertical="top" wrapText="1"/>
    </xf>
    <xf numFmtId="167" fontId="47" fillId="33" borderId="32" xfId="0" applyNumberFormat="1" applyFont="1" applyFill="1" applyBorder="1" applyAlignment="1">
      <alignment horizontal="lef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42" borderId="10" xfId="0" applyFill="1" applyBorder="1" applyAlignment="1">
      <alignment horizontal="center" vertical="center" wrapText="1"/>
    </xf>
    <xf numFmtId="0" fontId="0" fillId="42" borderId="12" xfId="0" applyFill="1" applyBorder="1" applyAlignment="1">
      <alignment horizontal="center" vertical="center" wrapText="1"/>
    </xf>
    <xf numFmtId="0" fontId="0" fillId="0" borderId="0" xfId="0" applyAlignment="1">
      <alignment horizontal="center"/>
    </xf>
    <xf numFmtId="0" fontId="0" fillId="0" borderId="0" xfId="0" applyAlignment="1">
      <alignment horizontal="left" vertical="center" wrapText="1"/>
    </xf>
    <xf numFmtId="167" fontId="0" fillId="33" borderId="11" xfId="0" applyNumberFormat="1" applyFill="1" applyBorder="1" applyAlignment="1">
      <alignment horizontal="center" vertical="top"/>
    </xf>
    <xf numFmtId="0" fontId="39" fillId="0" borderId="0" xfId="0" applyFont="1" applyAlignment="1">
      <alignment horizontal="left" wrapText="1"/>
    </xf>
    <xf numFmtId="0" fontId="2" fillId="34" borderId="28" xfId="0" applyFont="1" applyFill="1" applyBorder="1" applyAlignment="1">
      <alignment horizontal="center" vertical="center" wrapText="1"/>
    </xf>
    <xf numFmtId="0" fontId="2" fillId="34" borderId="22" xfId="0" applyFont="1" applyFill="1" applyBorder="1" applyAlignment="1">
      <alignment horizontal="center" vertical="center" wrapText="1"/>
    </xf>
    <xf numFmtId="0" fontId="0" fillId="42" borderId="34" xfId="0" applyFill="1" applyBorder="1" applyAlignment="1">
      <alignment horizontal="center" vertical="center" wrapText="1"/>
    </xf>
    <xf numFmtId="0" fontId="0" fillId="42" borderId="32" xfId="0" applyFill="1" applyBorder="1" applyAlignment="1">
      <alignment horizontal="center"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0" fillId="0" borderId="35" xfId="0" applyBorder="1" applyAlignment="1">
      <alignment horizontal="left" vertical="center"/>
    </xf>
    <xf numFmtId="0" fontId="0" fillId="0" borderId="34" xfId="0" applyBorder="1" applyAlignment="1">
      <alignment horizontal="left" vertical="center"/>
    </xf>
    <xf numFmtId="0" fontId="0" fillId="0" borderId="39" xfId="0" applyBorder="1" applyAlignment="1">
      <alignment horizontal="left" vertical="center"/>
    </xf>
    <xf numFmtId="0" fontId="0" fillId="0" borderId="32" xfId="0" applyBorder="1" applyAlignment="1">
      <alignment horizontal="left" vertical="center"/>
    </xf>
    <xf numFmtId="0" fontId="0" fillId="0" borderId="36" xfId="0"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39" xfId="0" applyBorder="1" applyAlignment="1">
      <alignment horizontal="center" vertical="center"/>
    </xf>
    <xf numFmtId="0" fontId="0" fillId="0" borderId="32" xfId="0" applyBorder="1" applyAlignment="1">
      <alignment horizontal="center" vertical="center"/>
    </xf>
    <xf numFmtId="0" fontId="0" fillId="42" borderId="37" xfId="0" applyFill="1" applyBorder="1" applyAlignment="1">
      <alignment horizontal="left" vertical="center"/>
    </xf>
    <xf numFmtId="0" fontId="0" fillId="42" borderId="38" xfId="0" applyFill="1" applyBorder="1" applyAlignment="1">
      <alignment horizontal="left" vertical="center"/>
    </xf>
    <xf numFmtId="0" fontId="0" fillId="42" borderId="35" xfId="0" applyFill="1" applyBorder="1" applyAlignment="1">
      <alignment horizontal="left" vertical="center"/>
    </xf>
    <xf numFmtId="0" fontId="0" fillId="42" borderId="34" xfId="0" applyFill="1" applyBorder="1" applyAlignment="1">
      <alignment horizontal="left" vertical="center"/>
    </xf>
    <xf numFmtId="0" fontId="0" fillId="42" borderId="39" xfId="0" applyFill="1" applyBorder="1" applyAlignment="1">
      <alignment horizontal="left" vertical="center"/>
    </xf>
    <xf numFmtId="0" fontId="0" fillId="42" borderId="32" xfId="0" applyFill="1" applyBorder="1" applyAlignment="1">
      <alignment horizontal="left" vertical="center"/>
    </xf>
    <xf numFmtId="0" fontId="0" fillId="42" borderId="36" xfId="0" applyFill="1" applyBorder="1" applyAlignment="1">
      <alignment horizontal="center" vertical="center"/>
    </xf>
    <xf numFmtId="0" fontId="0" fillId="42" borderId="33" xfId="0" applyFill="1" applyBorder="1" applyAlignment="1">
      <alignment horizontal="center" vertical="center"/>
    </xf>
    <xf numFmtId="0" fontId="0" fillId="42" borderId="37" xfId="0" applyFill="1" applyBorder="1" applyAlignment="1">
      <alignment horizontal="center" vertical="center"/>
    </xf>
    <xf numFmtId="0" fontId="0" fillId="42" borderId="38" xfId="0" applyFill="1" applyBorder="1" applyAlignment="1">
      <alignment horizontal="center" vertical="center"/>
    </xf>
    <xf numFmtId="0" fontId="0" fillId="42" borderId="35" xfId="0" applyFill="1" applyBorder="1" applyAlignment="1">
      <alignment horizontal="center" vertical="center"/>
    </xf>
    <xf numFmtId="0" fontId="0" fillId="42" borderId="34" xfId="0" applyFill="1" applyBorder="1" applyAlignment="1">
      <alignment horizontal="center" vertical="center"/>
    </xf>
    <xf numFmtId="0" fontId="0" fillId="42" borderId="39" xfId="0" applyFill="1" applyBorder="1" applyAlignment="1">
      <alignment horizontal="center" vertical="center"/>
    </xf>
    <xf numFmtId="0" fontId="0" fillId="42" borderId="32" xfId="0" applyFill="1" applyBorder="1" applyAlignment="1">
      <alignment horizontal="center" vertical="center"/>
    </xf>
    <xf numFmtId="0" fontId="2" fillId="34" borderId="10" xfId="0" applyFont="1" applyFill="1" applyBorder="1" applyAlignment="1">
      <alignment horizontal="center" vertical="center"/>
    </xf>
    <xf numFmtId="0" fontId="2" fillId="34" borderId="24" xfId="0" applyFont="1" applyFill="1" applyBorder="1" applyAlignment="1">
      <alignment horizontal="center" vertical="center"/>
    </xf>
    <xf numFmtId="0" fontId="2" fillId="34" borderId="12" xfId="0" applyFont="1" applyFill="1" applyBorder="1" applyAlignment="1">
      <alignment horizontal="center" vertical="center"/>
    </xf>
    <xf numFmtId="0" fontId="35" fillId="34" borderId="11" xfId="60" applyFill="1" applyBorder="1" applyAlignment="1">
      <alignment horizontal="center" wrapText="1"/>
    </xf>
    <xf numFmtId="0" fontId="0" fillId="33" borderId="10" xfId="0" applyFill="1" applyBorder="1" applyAlignment="1">
      <alignment horizontal="center" vertical="top"/>
    </xf>
    <xf numFmtId="0" fontId="0" fillId="33" borderId="24" xfId="0" applyFill="1" applyBorder="1" applyAlignment="1">
      <alignment horizontal="center" vertical="top"/>
    </xf>
    <xf numFmtId="0" fontId="0" fillId="33" borderId="12" xfId="0" applyFill="1" applyBorder="1" applyAlignment="1">
      <alignment horizontal="center" vertical="top"/>
    </xf>
    <xf numFmtId="167" fontId="47" fillId="33" borderId="11" xfId="0" applyNumberFormat="1" applyFont="1" applyFill="1" applyBorder="1" applyAlignment="1">
      <alignment horizontal="center" vertical="top"/>
    </xf>
    <xf numFmtId="167" fontId="47" fillId="33" borderId="10" xfId="0" applyNumberFormat="1" applyFont="1" applyFill="1" applyBorder="1" applyAlignment="1">
      <alignment horizontal="center" vertical="top"/>
    </xf>
    <xf numFmtId="167" fontId="47" fillId="33" borderId="24" xfId="0" applyNumberFormat="1" applyFont="1" applyFill="1" applyBorder="1" applyAlignment="1">
      <alignment horizontal="center" vertical="top"/>
    </xf>
    <xf numFmtId="167" fontId="47" fillId="33" borderId="12" xfId="0" applyNumberFormat="1" applyFont="1" applyFill="1" applyBorder="1" applyAlignment="1">
      <alignment horizontal="center" vertical="top"/>
    </xf>
    <xf numFmtId="0" fontId="2" fillId="0" borderId="56" xfId="0" applyFont="1" applyBorder="1" applyAlignment="1">
      <alignment horizontal="left" wrapText="1"/>
    </xf>
    <xf numFmtId="0" fontId="47" fillId="0" borderId="0" xfId="0" applyFont="1" applyAlignment="1">
      <alignment horizontal="left"/>
    </xf>
    <xf numFmtId="0" fontId="39" fillId="0" borderId="56" xfId="0" applyFont="1" applyBorder="1" applyAlignment="1">
      <alignment horizontal="left" wrapText="1"/>
    </xf>
    <xf numFmtId="0" fontId="0" fillId="42" borderId="10" xfId="0" applyFill="1" applyBorder="1" applyAlignment="1">
      <alignment horizontal="left" vertical="center" wrapText="1"/>
    </xf>
    <xf numFmtId="0" fontId="2" fillId="42" borderId="12" xfId="0" applyFont="1" applyFill="1" applyBorder="1" applyAlignment="1">
      <alignment horizontal="left" vertical="center" wrapText="1"/>
    </xf>
    <xf numFmtId="0" fontId="23" fillId="33" borderId="11" xfId="0" applyFont="1" applyFill="1" applyBorder="1" applyAlignment="1">
      <alignment horizontal="center"/>
    </xf>
    <xf numFmtId="0" fontId="23" fillId="33" borderId="10" xfId="0" applyFont="1" applyFill="1" applyBorder="1" applyAlignment="1">
      <alignment horizontal="center"/>
    </xf>
    <xf numFmtId="0" fontId="23" fillId="33" borderId="12" xfId="0" applyFont="1" applyFill="1" applyBorder="1" applyAlignment="1">
      <alignment horizontal="center"/>
    </xf>
    <xf numFmtId="0" fontId="0" fillId="42" borderId="10" xfId="0" applyFill="1" applyBorder="1" applyAlignment="1">
      <alignment horizontal="left" vertical="center"/>
    </xf>
    <xf numFmtId="0" fontId="2" fillId="42" borderId="12" xfId="0" applyFont="1" applyFill="1" applyBorder="1" applyAlignment="1">
      <alignment horizontal="left" vertical="center"/>
    </xf>
    <xf numFmtId="0" fontId="0" fillId="0" borderId="10" xfId="0" applyBorder="1" applyAlignment="1">
      <alignment horizontal="left" vertical="center" wrapText="1"/>
    </xf>
    <xf numFmtId="0" fontId="2" fillId="0" borderId="12" xfId="0" applyFont="1" applyBorder="1" applyAlignment="1">
      <alignment horizontal="left" vertical="center" wrapText="1"/>
    </xf>
    <xf numFmtId="0" fontId="0" fillId="0" borderId="10" xfId="0" applyBorder="1" applyAlignment="1">
      <alignment horizontal="left" vertical="center"/>
    </xf>
    <xf numFmtId="0" fontId="2" fillId="0" borderId="12" xfId="0" applyFont="1" applyBorder="1" applyAlignment="1">
      <alignment horizontal="left" vertical="center"/>
    </xf>
    <xf numFmtId="0" fontId="43" fillId="41" borderId="10" xfId="0" applyFont="1" applyFill="1" applyBorder="1" applyAlignment="1">
      <alignment horizontal="center"/>
    </xf>
    <xf numFmtId="0" fontId="43" fillId="41" borderId="12" xfId="0" applyFont="1" applyFill="1" applyBorder="1" applyAlignment="1">
      <alignment horizontal="center"/>
    </xf>
    <xf numFmtId="0" fontId="2" fillId="40" borderId="11" xfId="0" applyFont="1" applyFill="1" applyBorder="1" applyAlignment="1">
      <alignment horizontal="left" vertical="top" wrapText="1"/>
    </xf>
  </cellXfs>
  <cellStyles count="67">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B000000}"/>
    <cellStyle name="Comma 2 2" xfId="29" xr:uid="{00000000-0005-0000-0000-00001C000000}"/>
    <cellStyle name="Comma 2 2 2" xfId="64" xr:uid="{DFFC105D-3D9E-4B6E-A378-9F5E255A89AC}"/>
    <cellStyle name="Comma 2 3" xfId="63" xr:uid="{5CC56E08-506B-4B9A-A9A2-C27840DCCA9B}"/>
    <cellStyle name="Comma 3" xfId="30" xr:uid="{00000000-0005-0000-0000-00001D000000}"/>
    <cellStyle name="Comma 3 2" xfId="65" xr:uid="{0BFDA477-694B-4524-BDEB-E1F5E255DA36}"/>
    <cellStyle name="Currency 2" xfId="31" xr:uid="{00000000-0005-0000-0000-00001E000000}"/>
    <cellStyle name="Currency 2 2" xfId="66" xr:uid="{74124B8C-B5E2-4B36-AFD9-C66F5C0DE54E}"/>
    <cellStyle name="Explanatory Text 2" xfId="32" xr:uid="{00000000-0005-0000-0000-00001F000000}"/>
    <cellStyle name="Good 2" xfId="33" xr:uid="{00000000-0005-0000-0000-000020000000}"/>
    <cellStyle name="Heading 1 2" xfId="34" xr:uid="{00000000-0005-0000-0000-000021000000}"/>
    <cellStyle name="Heading 1 3" xfId="59" xr:uid="{00000000-0005-0000-0000-000022000000}"/>
    <cellStyle name="Heading 1 4" xfId="60" xr:uid="{00000000-0005-0000-0000-000023000000}"/>
    <cellStyle name="Heading 2" xfId="58" builtinId="17" customBuiltin="1"/>
    <cellStyle name="Heading 2 2" xfId="35" xr:uid="{00000000-0005-0000-0000-000025000000}"/>
    <cellStyle name="Heading 2 2 2" xfId="62" xr:uid="{00000000-0005-0000-0000-000026000000}"/>
    <cellStyle name="Heading 3 2" xfId="36" xr:uid="{00000000-0005-0000-0000-000027000000}"/>
    <cellStyle name="Heading 4 2" xfId="37" xr:uid="{00000000-0005-0000-0000-000028000000}"/>
    <cellStyle name="Hyperlink" xfId="61" builtinId="8"/>
    <cellStyle name="Input 2" xfId="38" xr:uid="{00000000-0005-0000-0000-00002A000000}"/>
    <cellStyle name="Linked Cell 2" xfId="39" xr:uid="{00000000-0005-0000-0000-00002B000000}"/>
    <cellStyle name="Neutral 2" xfId="40" xr:uid="{00000000-0005-0000-0000-00002C000000}"/>
    <cellStyle name="Normal" xfId="0" builtinId="0"/>
    <cellStyle name="Normal 2" xfId="41" xr:uid="{00000000-0005-0000-0000-00002E000000}"/>
    <cellStyle name="Normal 2 10" xfId="42" xr:uid="{00000000-0005-0000-0000-00002F000000}"/>
    <cellStyle name="Normal 2 2" xfId="43" xr:uid="{00000000-0005-0000-0000-000030000000}"/>
    <cellStyle name="Normal 3" xfId="44" xr:uid="{00000000-0005-0000-0000-000031000000}"/>
    <cellStyle name="Normal 4" xfId="45" xr:uid="{00000000-0005-0000-0000-000032000000}"/>
    <cellStyle name="Normal 5" xfId="46" xr:uid="{00000000-0005-0000-0000-000033000000}"/>
    <cellStyle name="Normal 5 2" xfId="47" xr:uid="{00000000-0005-0000-0000-000034000000}"/>
    <cellStyle name="Normal 5 3" xfId="48" xr:uid="{00000000-0005-0000-0000-000035000000}"/>
    <cellStyle name="Normal 6" xfId="49" xr:uid="{00000000-0005-0000-0000-000036000000}"/>
    <cellStyle name="Normal 8" xfId="50" xr:uid="{00000000-0005-0000-0000-000037000000}"/>
    <cellStyle name="Normal_Generator Unit Balancing" xfId="57" xr:uid="{00000000-0005-0000-0000-000038000000}"/>
    <cellStyle name="Note 2" xfId="51" xr:uid="{00000000-0005-0000-0000-000039000000}"/>
    <cellStyle name="Note 3" xfId="52" xr:uid="{00000000-0005-0000-0000-00003A000000}"/>
    <cellStyle name="Output 2" xfId="53" xr:uid="{00000000-0005-0000-0000-00003B000000}"/>
    <cellStyle name="Percent 2" xfId="54" xr:uid="{00000000-0005-0000-0000-00003C000000}"/>
    <cellStyle name="Total 2" xfId="55" xr:uid="{00000000-0005-0000-0000-00003D000000}"/>
    <cellStyle name="Warning Text 2" xfId="56" xr:uid="{00000000-0005-0000-0000-00003E000000}"/>
  </cellStyles>
  <dxfs count="21">
    <dxf>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textRotation="0" indent="0" justifyLastLine="0" shrinkToFit="0" readingOrder="0"/>
      <border diagonalUp="0" diagonalDown="0" outline="0">
        <left style="thin">
          <color indexed="64"/>
        </left>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indent="0" justifyLastLine="0" shrinkToFit="0" readingOrder="0"/>
    </dxf>
    <dxf>
      <border>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676275</xdr:colOff>
          <xdr:row>68</xdr:row>
          <xdr:rowOff>0</xdr:rowOff>
        </xdr:from>
        <xdr:to>
          <xdr:col>1</xdr:col>
          <xdr:colOff>1076325</xdr:colOff>
          <xdr:row>69</xdr:row>
          <xdr:rowOff>28575</xdr:rowOff>
        </xdr:to>
        <xdr:sp macro="" textlink="">
          <xdr:nvSpPr>
            <xdr:cNvPr id="131073" name="Check Box 1" hidden="1">
              <a:extLst>
                <a:ext uri="{63B3BB69-23CF-44E3-9099-C40C66FF867C}">
                  <a14:compatExt spid="_x0000_s131073"/>
                </a:ext>
                <a:ext uri="{FF2B5EF4-FFF2-40B4-BE49-F238E27FC236}">
                  <a16:creationId xmlns:a16="http://schemas.microsoft.com/office/drawing/2014/main" id="{00000000-0008-0000-0000-000001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69</xdr:row>
          <xdr:rowOff>0</xdr:rowOff>
        </xdr:from>
        <xdr:to>
          <xdr:col>1</xdr:col>
          <xdr:colOff>1076325</xdr:colOff>
          <xdr:row>70</xdr:row>
          <xdr:rowOff>19050</xdr:rowOff>
        </xdr:to>
        <xdr:sp macro="" textlink="">
          <xdr:nvSpPr>
            <xdr:cNvPr id="131074" name="Check Box 2" hidden="1">
              <a:extLst>
                <a:ext uri="{63B3BB69-23CF-44E3-9099-C40C66FF867C}">
                  <a14:compatExt spid="_x0000_s131074"/>
                </a:ext>
                <a:ext uri="{FF2B5EF4-FFF2-40B4-BE49-F238E27FC236}">
                  <a16:creationId xmlns:a16="http://schemas.microsoft.com/office/drawing/2014/main" id="{00000000-0008-0000-0000-000002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70</xdr:row>
          <xdr:rowOff>400050</xdr:rowOff>
        </xdr:from>
        <xdr:to>
          <xdr:col>1</xdr:col>
          <xdr:colOff>1076325</xdr:colOff>
          <xdr:row>72</xdr:row>
          <xdr:rowOff>19050</xdr:rowOff>
        </xdr:to>
        <xdr:sp macro="" textlink="">
          <xdr:nvSpPr>
            <xdr:cNvPr id="131075" name="Check Box 3" hidden="1">
              <a:extLst>
                <a:ext uri="{63B3BB69-23CF-44E3-9099-C40C66FF867C}">
                  <a14:compatExt spid="_x0000_s131075"/>
                </a:ext>
                <a:ext uri="{FF2B5EF4-FFF2-40B4-BE49-F238E27FC236}">
                  <a16:creationId xmlns:a16="http://schemas.microsoft.com/office/drawing/2014/main" id="{00000000-0008-0000-0000-000003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65</xdr:row>
          <xdr:rowOff>9525</xdr:rowOff>
        </xdr:from>
        <xdr:to>
          <xdr:col>1</xdr:col>
          <xdr:colOff>1076325</xdr:colOff>
          <xdr:row>66</xdr:row>
          <xdr:rowOff>38100</xdr:rowOff>
        </xdr:to>
        <xdr:sp macro="" textlink="">
          <xdr:nvSpPr>
            <xdr:cNvPr id="131076" name="Check Box 4" hidden="1">
              <a:extLst>
                <a:ext uri="{63B3BB69-23CF-44E3-9099-C40C66FF867C}">
                  <a14:compatExt spid="_x0000_s131076"/>
                </a:ext>
                <a:ext uri="{FF2B5EF4-FFF2-40B4-BE49-F238E27FC236}">
                  <a16:creationId xmlns:a16="http://schemas.microsoft.com/office/drawing/2014/main" id="{00000000-0008-0000-0000-000004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67</xdr:row>
          <xdr:rowOff>0</xdr:rowOff>
        </xdr:from>
        <xdr:to>
          <xdr:col>1</xdr:col>
          <xdr:colOff>1076325</xdr:colOff>
          <xdr:row>67</xdr:row>
          <xdr:rowOff>209550</xdr:rowOff>
        </xdr:to>
        <xdr:sp macro="" textlink="">
          <xdr:nvSpPr>
            <xdr:cNvPr id="131077" name="Check Box 5" hidden="1">
              <a:extLst>
                <a:ext uri="{63B3BB69-23CF-44E3-9099-C40C66FF867C}">
                  <a14:compatExt spid="_x0000_s131077"/>
                </a:ext>
                <a:ext uri="{FF2B5EF4-FFF2-40B4-BE49-F238E27FC236}">
                  <a16:creationId xmlns:a16="http://schemas.microsoft.com/office/drawing/2014/main" id="{00000000-0008-0000-0000-000005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69</xdr:row>
          <xdr:rowOff>161925</xdr:rowOff>
        </xdr:from>
        <xdr:to>
          <xdr:col>1</xdr:col>
          <xdr:colOff>1085850</xdr:colOff>
          <xdr:row>70</xdr:row>
          <xdr:rowOff>180975</xdr:rowOff>
        </xdr:to>
        <xdr:sp macro="" textlink="">
          <xdr:nvSpPr>
            <xdr:cNvPr id="131079" name="Check Box 7" hidden="1">
              <a:extLst>
                <a:ext uri="{63B3BB69-23CF-44E3-9099-C40C66FF867C}">
                  <a14:compatExt spid="_x0000_s131079"/>
                </a:ext>
                <a:ext uri="{FF2B5EF4-FFF2-40B4-BE49-F238E27FC236}">
                  <a16:creationId xmlns:a16="http://schemas.microsoft.com/office/drawing/2014/main" id="{00000000-0008-0000-0000-000007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1</xdr:col>
      <xdr:colOff>1278890</xdr:colOff>
      <xdr:row>2</xdr:row>
      <xdr:rowOff>150322</xdr:rowOff>
    </xdr:to>
    <xdr:pic>
      <xdr:nvPicPr>
        <xdr:cNvPr id="13" name="Picture 12">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1"/>
        <a:stretch>
          <a:fillRect/>
        </a:stretch>
      </xdr:blipFill>
      <xdr:spPr>
        <a:xfrm>
          <a:off x="281420" y="0"/>
          <a:ext cx="1278890" cy="612140"/>
        </a:xfrm>
        <a:prstGeom prst="rect">
          <a:avLst/>
        </a:prstGeom>
      </xdr:spPr>
    </xdr:pic>
    <xdr:clientData/>
  </xdr:twoCellAnchor>
  <xdr:twoCellAnchor editAs="oneCell">
    <xdr:from>
      <xdr:col>1</xdr:col>
      <xdr:colOff>1219489</xdr:colOff>
      <xdr:row>0</xdr:row>
      <xdr:rowOff>137103</xdr:rowOff>
    </xdr:from>
    <xdr:to>
      <xdr:col>2</xdr:col>
      <xdr:colOff>483819</xdr:colOff>
      <xdr:row>2</xdr:row>
      <xdr:rowOff>91167</xdr:rowOff>
    </xdr:to>
    <xdr:pic>
      <xdr:nvPicPr>
        <xdr:cNvPr id="10" name="Picture 9" descr="Logo, icon&#10;&#10;Description automatically generated with medium confidence">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0909" y="137103"/>
          <a:ext cx="974501" cy="415882"/>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twoCellAnchor editAs="oneCell">
    <xdr:from>
      <xdr:col>2</xdr:col>
      <xdr:colOff>0</xdr:colOff>
      <xdr:row>0</xdr:row>
      <xdr:rowOff>0</xdr:rowOff>
    </xdr:from>
    <xdr:to>
      <xdr:col>4</xdr:col>
      <xdr:colOff>484623</xdr:colOff>
      <xdr:row>2</xdr:row>
      <xdr:rowOff>164908</xdr:rowOff>
    </xdr:to>
    <xdr:pic>
      <xdr:nvPicPr>
        <xdr:cNvPr id="5" name="Picture 4">
          <a:extLst>
            <a:ext uri="{FF2B5EF4-FFF2-40B4-BE49-F238E27FC236}">
              <a16:creationId xmlns:a16="http://schemas.microsoft.com/office/drawing/2014/main" id="{00000000-0008-0000-0900-000005000000}"/>
            </a:ext>
          </a:extLst>
        </xdr:cNvPr>
        <xdr:cNvPicPr/>
      </xdr:nvPicPr>
      <xdr:blipFill>
        <a:blip xmlns:r="http://schemas.openxmlformats.org/officeDocument/2006/relationships" r:embed="rId2"/>
        <a:stretch>
          <a:fillRect/>
        </a:stretch>
      </xdr:blipFill>
      <xdr:spPr>
        <a:xfrm>
          <a:off x="472558" y="0"/>
          <a:ext cx="1278890" cy="612140"/>
        </a:xfrm>
        <a:prstGeom prst="rect">
          <a:avLst/>
        </a:prstGeom>
      </xdr:spPr>
    </xdr:pic>
    <xdr:clientData/>
  </xdr:twoCellAnchor>
  <xdr:twoCellAnchor editAs="oneCell">
    <xdr:from>
      <xdr:col>4</xdr:col>
      <xdr:colOff>487325</xdr:colOff>
      <xdr:row>0</xdr:row>
      <xdr:rowOff>169826</xdr:rowOff>
    </xdr:from>
    <xdr:to>
      <xdr:col>4</xdr:col>
      <xdr:colOff>1388140</xdr:colOff>
      <xdr:row>2</xdr:row>
      <xdr:rowOff>85430</xdr:rowOff>
    </xdr:to>
    <xdr:pic>
      <xdr:nvPicPr>
        <xdr:cNvPr id="7" name="Picture 6" descr="Logo, icon&#10;&#10;Description automatically generated with medium confidence">
          <a:extLst>
            <a:ext uri="{FF2B5EF4-FFF2-40B4-BE49-F238E27FC236}">
              <a16:creationId xmlns:a16="http://schemas.microsoft.com/office/drawing/2014/main" id="{00000000-0008-0000-09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57325" y="169826"/>
          <a:ext cx="900815" cy="36918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twoCellAnchor editAs="oneCell">
    <xdr:from>
      <xdr:col>2</xdr:col>
      <xdr:colOff>0</xdr:colOff>
      <xdr:row>0</xdr:row>
      <xdr:rowOff>0</xdr:rowOff>
    </xdr:from>
    <xdr:to>
      <xdr:col>4</xdr:col>
      <xdr:colOff>484623</xdr:colOff>
      <xdr:row>2</xdr:row>
      <xdr:rowOff>164908</xdr:rowOff>
    </xdr:to>
    <xdr:pic>
      <xdr:nvPicPr>
        <xdr:cNvPr id="5" name="Picture 4">
          <a:extLst>
            <a:ext uri="{FF2B5EF4-FFF2-40B4-BE49-F238E27FC236}">
              <a16:creationId xmlns:a16="http://schemas.microsoft.com/office/drawing/2014/main" id="{00000000-0008-0000-0A00-000005000000}"/>
            </a:ext>
          </a:extLst>
        </xdr:cNvPr>
        <xdr:cNvPicPr/>
      </xdr:nvPicPr>
      <xdr:blipFill>
        <a:blip xmlns:r="http://schemas.openxmlformats.org/officeDocument/2006/relationships" r:embed="rId2"/>
        <a:stretch>
          <a:fillRect/>
        </a:stretch>
      </xdr:blipFill>
      <xdr:spPr>
        <a:xfrm>
          <a:off x="472558" y="0"/>
          <a:ext cx="1278890" cy="612140"/>
        </a:xfrm>
        <a:prstGeom prst="rect">
          <a:avLst/>
        </a:prstGeom>
      </xdr:spPr>
    </xdr:pic>
    <xdr:clientData/>
  </xdr:twoCellAnchor>
  <xdr:twoCellAnchor editAs="oneCell">
    <xdr:from>
      <xdr:col>4</xdr:col>
      <xdr:colOff>539011</xdr:colOff>
      <xdr:row>0</xdr:row>
      <xdr:rowOff>155059</xdr:rowOff>
    </xdr:from>
    <xdr:to>
      <xdr:col>4</xdr:col>
      <xdr:colOff>1494687</xdr:colOff>
      <xdr:row>2</xdr:row>
      <xdr:rowOff>73838</xdr:rowOff>
    </xdr:to>
    <xdr:pic>
      <xdr:nvPicPr>
        <xdr:cNvPr id="7" name="Picture 6" descr="Logo, icon&#10;&#10;Description automatically generated with medium confidence">
          <a:extLst>
            <a:ext uri="{FF2B5EF4-FFF2-40B4-BE49-F238E27FC236}">
              <a16:creationId xmlns:a16="http://schemas.microsoft.com/office/drawing/2014/main" id="{00000000-0008-0000-0A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011" y="155059"/>
          <a:ext cx="952501" cy="369186"/>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twoCellAnchor editAs="oneCell">
    <xdr:from>
      <xdr:col>2</xdr:col>
      <xdr:colOff>0</xdr:colOff>
      <xdr:row>0</xdr:row>
      <xdr:rowOff>0</xdr:rowOff>
    </xdr:from>
    <xdr:to>
      <xdr:col>4</xdr:col>
      <xdr:colOff>484623</xdr:colOff>
      <xdr:row>2</xdr:row>
      <xdr:rowOff>164908</xdr:rowOff>
    </xdr:to>
    <xdr:pic>
      <xdr:nvPicPr>
        <xdr:cNvPr id="5" name="Picture 4">
          <a:extLst>
            <a:ext uri="{FF2B5EF4-FFF2-40B4-BE49-F238E27FC236}">
              <a16:creationId xmlns:a16="http://schemas.microsoft.com/office/drawing/2014/main" id="{00000000-0008-0000-0B00-000005000000}"/>
            </a:ext>
          </a:extLst>
        </xdr:cNvPr>
        <xdr:cNvPicPr/>
      </xdr:nvPicPr>
      <xdr:blipFill>
        <a:blip xmlns:r="http://schemas.openxmlformats.org/officeDocument/2006/relationships" r:embed="rId2"/>
        <a:stretch>
          <a:fillRect/>
        </a:stretch>
      </xdr:blipFill>
      <xdr:spPr>
        <a:xfrm>
          <a:off x="472558" y="0"/>
          <a:ext cx="1278890" cy="612140"/>
        </a:xfrm>
        <a:prstGeom prst="rect">
          <a:avLst/>
        </a:prstGeom>
      </xdr:spPr>
    </xdr:pic>
    <xdr:clientData/>
  </xdr:twoCellAnchor>
  <xdr:twoCellAnchor editAs="oneCell">
    <xdr:from>
      <xdr:col>4</xdr:col>
      <xdr:colOff>516861</xdr:colOff>
      <xdr:row>0</xdr:row>
      <xdr:rowOff>140290</xdr:rowOff>
    </xdr:from>
    <xdr:to>
      <xdr:col>4</xdr:col>
      <xdr:colOff>1506279</xdr:colOff>
      <xdr:row>2</xdr:row>
      <xdr:rowOff>84395</xdr:rowOff>
    </xdr:to>
    <xdr:pic>
      <xdr:nvPicPr>
        <xdr:cNvPr id="7" name="Picture 6" descr="Logo, icon&#10;&#10;Description automatically generated with medium confidence">
          <a:extLst>
            <a:ext uri="{FF2B5EF4-FFF2-40B4-BE49-F238E27FC236}">
              <a16:creationId xmlns:a16="http://schemas.microsoft.com/office/drawing/2014/main" id="{00000000-0008-0000-0B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86861" y="140290"/>
          <a:ext cx="989418" cy="391337"/>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129</xdr:row>
          <xdr:rowOff>76200</xdr:rowOff>
        </xdr:from>
        <xdr:to>
          <xdr:col>1</xdr:col>
          <xdr:colOff>409575</xdr:colOff>
          <xdr:row>130</xdr:row>
          <xdr:rowOff>9525</xdr:rowOff>
        </xdr:to>
        <xdr:sp macro="" textlink="">
          <xdr:nvSpPr>
            <xdr:cNvPr id="154629" name="Check Box 5" hidden="1">
              <a:extLst>
                <a:ext uri="{63B3BB69-23CF-44E3-9099-C40C66FF867C}">
                  <a14:compatExt spid="_x0000_s154629"/>
                </a:ext>
                <a:ext uri="{FF2B5EF4-FFF2-40B4-BE49-F238E27FC236}">
                  <a16:creationId xmlns:a16="http://schemas.microsoft.com/office/drawing/2014/main" id="{00000000-0008-0000-0C00-000005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138</xdr:row>
          <xdr:rowOff>76200</xdr:rowOff>
        </xdr:from>
        <xdr:to>
          <xdr:col>1</xdr:col>
          <xdr:colOff>419100</xdr:colOff>
          <xdr:row>139</xdr:row>
          <xdr:rowOff>9525</xdr:rowOff>
        </xdr:to>
        <xdr:sp macro="" textlink="">
          <xdr:nvSpPr>
            <xdr:cNvPr id="154630" name="Check Box 6" hidden="1">
              <a:extLst>
                <a:ext uri="{63B3BB69-23CF-44E3-9099-C40C66FF867C}">
                  <a14:compatExt spid="_x0000_s154630"/>
                </a:ext>
                <a:ext uri="{FF2B5EF4-FFF2-40B4-BE49-F238E27FC236}">
                  <a16:creationId xmlns:a16="http://schemas.microsoft.com/office/drawing/2014/main" id="{00000000-0008-0000-0C00-000006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135</xdr:row>
          <xdr:rowOff>76200</xdr:rowOff>
        </xdr:from>
        <xdr:to>
          <xdr:col>1</xdr:col>
          <xdr:colOff>409575</xdr:colOff>
          <xdr:row>136</xdr:row>
          <xdr:rowOff>9525</xdr:rowOff>
        </xdr:to>
        <xdr:sp macro="" textlink="">
          <xdr:nvSpPr>
            <xdr:cNvPr id="154631" name="Check Box 7" hidden="1">
              <a:extLst>
                <a:ext uri="{63B3BB69-23CF-44E3-9099-C40C66FF867C}">
                  <a14:compatExt spid="_x0000_s154631"/>
                </a:ext>
                <a:ext uri="{FF2B5EF4-FFF2-40B4-BE49-F238E27FC236}">
                  <a16:creationId xmlns:a16="http://schemas.microsoft.com/office/drawing/2014/main" id="{00000000-0008-0000-0C00-000007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123</xdr:row>
          <xdr:rowOff>76200</xdr:rowOff>
        </xdr:from>
        <xdr:to>
          <xdr:col>1</xdr:col>
          <xdr:colOff>409575</xdr:colOff>
          <xdr:row>124</xdr:row>
          <xdr:rowOff>9525</xdr:rowOff>
        </xdr:to>
        <xdr:sp macro="" textlink="">
          <xdr:nvSpPr>
            <xdr:cNvPr id="154632" name="Check Box 8" hidden="1">
              <a:extLst>
                <a:ext uri="{63B3BB69-23CF-44E3-9099-C40C66FF867C}">
                  <a14:compatExt spid="_x0000_s154632"/>
                </a:ext>
                <a:ext uri="{FF2B5EF4-FFF2-40B4-BE49-F238E27FC236}">
                  <a16:creationId xmlns:a16="http://schemas.microsoft.com/office/drawing/2014/main" id="{00000000-0008-0000-0C00-000008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296000</xdr:colOff>
      <xdr:row>3</xdr:row>
      <xdr:rowOff>64679</xdr:rowOff>
    </xdr:to>
    <xdr:pic>
      <xdr:nvPicPr>
        <xdr:cNvPr id="7" name="Picture 6">
          <a:extLst>
            <a:ext uri="{FF2B5EF4-FFF2-40B4-BE49-F238E27FC236}">
              <a16:creationId xmlns:a16="http://schemas.microsoft.com/office/drawing/2014/main" id="{00000000-0008-0000-0C00-000007000000}"/>
            </a:ext>
          </a:extLst>
        </xdr:cNvPr>
        <xdr:cNvPicPr/>
      </xdr:nvPicPr>
      <xdr:blipFill>
        <a:blip xmlns:r="http://schemas.openxmlformats.org/officeDocument/2006/relationships" r:embed="rId1"/>
        <a:stretch>
          <a:fillRect/>
        </a:stretch>
      </xdr:blipFill>
      <xdr:spPr>
        <a:xfrm>
          <a:off x="281214" y="0"/>
          <a:ext cx="1278890" cy="612140"/>
        </a:xfrm>
        <a:prstGeom prst="rect">
          <a:avLst/>
        </a:prstGeom>
      </xdr:spPr>
    </xdr:pic>
    <xdr:clientData/>
  </xdr:twoCellAnchor>
  <xdr:twoCellAnchor editAs="oneCell">
    <xdr:from>
      <xdr:col>2</xdr:col>
      <xdr:colOff>344713</xdr:colOff>
      <xdr:row>0</xdr:row>
      <xdr:rowOff>145143</xdr:rowOff>
    </xdr:from>
    <xdr:to>
      <xdr:col>3</xdr:col>
      <xdr:colOff>335211</xdr:colOff>
      <xdr:row>2</xdr:row>
      <xdr:rowOff>151472</xdr:rowOff>
    </xdr:to>
    <xdr:pic>
      <xdr:nvPicPr>
        <xdr:cNvPr id="9" name="Picture 8" descr="Logo, icon&#10;&#10;Description automatically generated with medium confidence">
          <a:extLst>
            <a:ext uri="{FF2B5EF4-FFF2-40B4-BE49-F238E27FC236}">
              <a16:creationId xmlns:a16="http://schemas.microsoft.com/office/drawing/2014/main" id="{00000000-0008-0000-0C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5642" y="145143"/>
          <a:ext cx="900815" cy="369186"/>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129</xdr:row>
          <xdr:rowOff>76200</xdr:rowOff>
        </xdr:from>
        <xdr:to>
          <xdr:col>1</xdr:col>
          <xdr:colOff>409575</xdr:colOff>
          <xdr:row>130</xdr:row>
          <xdr:rowOff>19050</xdr:rowOff>
        </xdr:to>
        <xdr:sp macro="" textlink="">
          <xdr:nvSpPr>
            <xdr:cNvPr id="192513" name="Check Box 1" hidden="1">
              <a:extLst>
                <a:ext uri="{63B3BB69-23CF-44E3-9099-C40C66FF867C}">
                  <a14:compatExt spid="_x0000_s192513"/>
                </a:ext>
                <a:ext uri="{FF2B5EF4-FFF2-40B4-BE49-F238E27FC236}">
                  <a16:creationId xmlns:a16="http://schemas.microsoft.com/office/drawing/2014/main" id="{00000000-0008-0000-0D00-000001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138</xdr:row>
          <xdr:rowOff>76200</xdr:rowOff>
        </xdr:from>
        <xdr:to>
          <xdr:col>1</xdr:col>
          <xdr:colOff>419100</xdr:colOff>
          <xdr:row>139</xdr:row>
          <xdr:rowOff>19050</xdr:rowOff>
        </xdr:to>
        <xdr:sp macro="" textlink="">
          <xdr:nvSpPr>
            <xdr:cNvPr id="192514" name="Check Box 2" hidden="1">
              <a:extLst>
                <a:ext uri="{63B3BB69-23CF-44E3-9099-C40C66FF867C}">
                  <a14:compatExt spid="_x0000_s192514"/>
                </a:ext>
                <a:ext uri="{FF2B5EF4-FFF2-40B4-BE49-F238E27FC236}">
                  <a16:creationId xmlns:a16="http://schemas.microsoft.com/office/drawing/2014/main" id="{00000000-0008-0000-0D00-000002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135</xdr:row>
          <xdr:rowOff>76200</xdr:rowOff>
        </xdr:from>
        <xdr:to>
          <xdr:col>1</xdr:col>
          <xdr:colOff>409575</xdr:colOff>
          <xdr:row>136</xdr:row>
          <xdr:rowOff>19050</xdr:rowOff>
        </xdr:to>
        <xdr:sp macro="" textlink="">
          <xdr:nvSpPr>
            <xdr:cNvPr id="192515" name="Check Box 3" hidden="1">
              <a:extLst>
                <a:ext uri="{63B3BB69-23CF-44E3-9099-C40C66FF867C}">
                  <a14:compatExt spid="_x0000_s192515"/>
                </a:ext>
                <a:ext uri="{FF2B5EF4-FFF2-40B4-BE49-F238E27FC236}">
                  <a16:creationId xmlns:a16="http://schemas.microsoft.com/office/drawing/2014/main" id="{00000000-0008-0000-0D00-000003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123</xdr:row>
          <xdr:rowOff>76200</xdr:rowOff>
        </xdr:from>
        <xdr:to>
          <xdr:col>1</xdr:col>
          <xdr:colOff>409575</xdr:colOff>
          <xdr:row>124</xdr:row>
          <xdr:rowOff>19050</xdr:rowOff>
        </xdr:to>
        <xdr:sp macro="" textlink="">
          <xdr:nvSpPr>
            <xdr:cNvPr id="192516" name="Check Box 4" hidden="1">
              <a:extLst>
                <a:ext uri="{63B3BB69-23CF-44E3-9099-C40C66FF867C}">
                  <a14:compatExt spid="_x0000_s192516"/>
                </a:ext>
                <a:ext uri="{FF2B5EF4-FFF2-40B4-BE49-F238E27FC236}">
                  <a16:creationId xmlns:a16="http://schemas.microsoft.com/office/drawing/2014/main" id="{00000000-0008-0000-0D00-000004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289015</xdr:colOff>
      <xdr:row>3</xdr:row>
      <xdr:rowOff>65949</xdr:rowOff>
    </xdr:to>
    <xdr:pic>
      <xdr:nvPicPr>
        <xdr:cNvPr id="2" name="Picture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a:stretch>
          <a:fillRect/>
        </a:stretch>
      </xdr:blipFill>
      <xdr:spPr>
        <a:xfrm>
          <a:off x="276225" y="0"/>
          <a:ext cx="1277075" cy="607604"/>
        </a:xfrm>
        <a:prstGeom prst="rect">
          <a:avLst/>
        </a:prstGeom>
      </xdr:spPr>
    </xdr:pic>
    <xdr:clientData/>
  </xdr:twoCellAnchor>
  <xdr:twoCellAnchor editAs="oneCell">
    <xdr:from>
      <xdr:col>2</xdr:col>
      <xdr:colOff>344713</xdr:colOff>
      <xdr:row>0</xdr:row>
      <xdr:rowOff>145143</xdr:rowOff>
    </xdr:from>
    <xdr:to>
      <xdr:col>3</xdr:col>
      <xdr:colOff>330131</xdr:colOff>
      <xdr:row>2</xdr:row>
      <xdr:rowOff>151472</xdr:rowOff>
    </xdr:to>
    <xdr:pic>
      <xdr:nvPicPr>
        <xdr:cNvPr id="3" name="Picture 2" descr="Logo, icon&#10;&#10;Description automatically generated with medium confidence">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2013" y="141968"/>
          <a:ext cx="895373" cy="371454"/>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129</xdr:row>
          <xdr:rowOff>76200</xdr:rowOff>
        </xdr:from>
        <xdr:to>
          <xdr:col>1</xdr:col>
          <xdr:colOff>409575</xdr:colOff>
          <xdr:row>130</xdr:row>
          <xdr:rowOff>19050</xdr:rowOff>
        </xdr:to>
        <xdr:sp macro="" textlink="">
          <xdr:nvSpPr>
            <xdr:cNvPr id="193537" name="Check Box 1" hidden="1">
              <a:extLst>
                <a:ext uri="{63B3BB69-23CF-44E3-9099-C40C66FF867C}">
                  <a14:compatExt spid="_x0000_s193537"/>
                </a:ext>
                <a:ext uri="{FF2B5EF4-FFF2-40B4-BE49-F238E27FC236}">
                  <a16:creationId xmlns:a16="http://schemas.microsoft.com/office/drawing/2014/main" id="{00000000-0008-0000-0E00-000001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138</xdr:row>
          <xdr:rowOff>76200</xdr:rowOff>
        </xdr:from>
        <xdr:to>
          <xdr:col>1</xdr:col>
          <xdr:colOff>419100</xdr:colOff>
          <xdr:row>139</xdr:row>
          <xdr:rowOff>19050</xdr:rowOff>
        </xdr:to>
        <xdr:sp macro="" textlink="">
          <xdr:nvSpPr>
            <xdr:cNvPr id="193538" name="Check Box 2" hidden="1">
              <a:extLst>
                <a:ext uri="{63B3BB69-23CF-44E3-9099-C40C66FF867C}">
                  <a14:compatExt spid="_x0000_s193538"/>
                </a:ext>
                <a:ext uri="{FF2B5EF4-FFF2-40B4-BE49-F238E27FC236}">
                  <a16:creationId xmlns:a16="http://schemas.microsoft.com/office/drawing/2014/main" id="{00000000-0008-0000-0E00-000002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135</xdr:row>
          <xdr:rowOff>76200</xdr:rowOff>
        </xdr:from>
        <xdr:to>
          <xdr:col>1</xdr:col>
          <xdr:colOff>409575</xdr:colOff>
          <xdr:row>136</xdr:row>
          <xdr:rowOff>19050</xdr:rowOff>
        </xdr:to>
        <xdr:sp macro="" textlink="">
          <xdr:nvSpPr>
            <xdr:cNvPr id="193539" name="Check Box 3" hidden="1">
              <a:extLst>
                <a:ext uri="{63B3BB69-23CF-44E3-9099-C40C66FF867C}">
                  <a14:compatExt spid="_x0000_s193539"/>
                </a:ext>
                <a:ext uri="{FF2B5EF4-FFF2-40B4-BE49-F238E27FC236}">
                  <a16:creationId xmlns:a16="http://schemas.microsoft.com/office/drawing/2014/main" id="{00000000-0008-0000-0E00-000003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123</xdr:row>
          <xdr:rowOff>76200</xdr:rowOff>
        </xdr:from>
        <xdr:to>
          <xdr:col>1</xdr:col>
          <xdr:colOff>409575</xdr:colOff>
          <xdr:row>124</xdr:row>
          <xdr:rowOff>19050</xdr:rowOff>
        </xdr:to>
        <xdr:sp macro="" textlink="">
          <xdr:nvSpPr>
            <xdr:cNvPr id="193540" name="Check Box 4" hidden="1">
              <a:extLst>
                <a:ext uri="{63B3BB69-23CF-44E3-9099-C40C66FF867C}">
                  <a14:compatExt spid="_x0000_s193540"/>
                </a:ext>
                <a:ext uri="{FF2B5EF4-FFF2-40B4-BE49-F238E27FC236}">
                  <a16:creationId xmlns:a16="http://schemas.microsoft.com/office/drawing/2014/main" id="{00000000-0008-0000-0E00-000004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289015</xdr:colOff>
      <xdr:row>3</xdr:row>
      <xdr:rowOff>65949</xdr:rowOff>
    </xdr:to>
    <xdr:pic>
      <xdr:nvPicPr>
        <xdr:cNvPr id="2" name="Picture 1">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a:stretch>
          <a:fillRect/>
        </a:stretch>
      </xdr:blipFill>
      <xdr:spPr>
        <a:xfrm>
          <a:off x="276225" y="0"/>
          <a:ext cx="1277075" cy="607604"/>
        </a:xfrm>
        <a:prstGeom prst="rect">
          <a:avLst/>
        </a:prstGeom>
      </xdr:spPr>
    </xdr:pic>
    <xdr:clientData/>
  </xdr:twoCellAnchor>
  <xdr:twoCellAnchor editAs="oneCell">
    <xdr:from>
      <xdr:col>2</xdr:col>
      <xdr:colOff>344713</xdr:colOff>
      <xdr:row>0</xdr:row>
      <xdr:rowOff>145143</xdr:rowOff>
    </xdr:from>
    <xdr:to>
      <xdr:col>3</xdr:col>
      <xdr:colOff>330131</xdr:colOff>
      <xdr:row>2</xdr:row>
      <xdr:rowOff>151472</xdr:rowOff>
    </xdr:to>
    <xdr:pic>
      <xdr:nvPicPr>
        <xdr:cNvPr id="3" name="Picture 2" descr="Logo, icon&#10;&#10;Description automatically generated with medium confidence">
          <a:extLst>
            <a:ext uri="{FF2B5EF4-FFF2-40B4-BE49-F238E27FC236}">
              <a16:creationId xmlns:a16="http://schemas.microsoft.com/office/drawing/2014/main" id="{00000000-0008-0000-0E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2013" y="141968"/>
          <a:ext cx="895373" cy="371454"/>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129</xdr:row>
          <xdr:rowOff>76200</xdr:rowOff>
        </xdr:from>
        <xdr:to>
          <xdr:col>1</xdr:col>
          <xdr:colOff>409575</xdr:colOff>
          <xdr:row>130</xdr:row>
          <xdr:rowOff>19050</xdr:rowOff>
        </xdr:to>
        <xdr:sp macro="" textlink="">
          <xdr:nvSpPr>
            <xdr:cNvPr id="197633" name="Check Box 1" hidden="1">
              <a:extLst>
                <a:ext uri="{63B3BB69-23CF-44E3-9099-C40C66FF867C}">
                  <a14:compatExt spid="_x0000_s197633"/>
                </a:ext>
                <a:ext uri="{FF2B5EF4-FFF2-40B4-BE49-F238E27FC236}">
                  <a16:creationId xmlns:a16="http://schemas.microsoft.com/office/drawing/2014/main" id="{00000000-0008-0000-0F00-000001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138</xdr:row>
          <xdr:rowOff>76200</xdr:rowOff>
        </xdr:from>
        <xdr:to>
          <xdr:col>1</xdr:col>
          <xdr:colOff>419100</xdr:colOff>
          <xdr:row>139</xdr:row>
          <xdr:rowOff>19050</xdr:rowOff>
        </xdr:to>
        <xdr:sp macro="" textlink="">
          <xdr:nvSpPr>
            <xdr:cNvPr id="197634" name="Check Box 2" hidden="1">
              <a:extLst>
                <a:ext uri="{63B3BB69-23CF-44E3-9099-C40C66FF867C}">
                  <a14:compatExt spid="_x0000_s197634"/>
                </a:ext>
                <a:ext uri="{FF2B5EF4-FFF2-40B4-BE49-F238E27FC236}">
                  <a16:creationId xmlns:a16="http://schemas.microsoft.com/office/drawing/2014/main" id="{00000000-0008-0000-0F00-000002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135</xdr:row>
          <xdr:rowOff>76200</xdr:rowOff>
        </xdr:from>
        <xdr:to>
          <xdr:col>1</xdr:col>
          <xdr:colOff>409575</xdr:colOff>
          <xdr:row>136</xdr:row>
          <xdr:rowOff>19050</xdr:rowOff>
        </xdr:to>
        <xdr:sp macro="" textlink="">
          <xdr:nvSpPr>
            <xdr:cNvPr id="197635" name="Check Box 3" hidden="1">
              <a:extLst>
                <a:ext uri="{63B3BB69-23CF-44E3-9099-C40C66FF867C}">
                  <a14:compatExt spid="_x0000_s197635"/>
                </a:ext>
                <a:ext uri="{FF2B5EF4-FFF2-40B4-BE49-F238E27FC236}">
                  <a16:creationId xmlns:a16="http://schemas.microsoft.com/office/drawing/2014/main" id="{00000000-0008-0000-0F00-000003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123</xdr:row>
          <xdr:rowOff>76200</xdr:rowOff>
        </xdr:from>
        <xdr:to>
          <xdr:col>1</xdr:col>
          <xdr:colOff>409575</xdr:colOff>
          <xdr:row>124</xdr:row>
          <xdr:rowOff>19050</xdr:rowOff>
        </xdr:to>
        <xdr:sp macro="" textlink="">
          <xdr:nvSpPr>
            <xdr:cNvPr id="197636" name="Check Box 4" hidden="1">
              <a:extLst>
                <a:ext uri="{63B3BB69-23CF-44E3-9099-C40C66FF867C}">
                  <a14:compatExt spid="_x0000_s197636"/>
                </a:ext>
                <a:ext uri="{FF2B5EF4-FFF2-40B4-BE49-F238E27FC236}">
                  <a16:creationId xmlns:a16="http://schemas.microsoft.com/office/drawing/2014/main" id="{00000000-0008-0000-0F00-000004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289015</xdr:colOff>
      <xdr:row>3</xdr:row>
      <xdr:rowOff>65949</xdr:rowOff>
    </xdr:to>
    <xdr:pic>
      <xdr:nvPicPr>
        <xdr:cNvPr id="2" name="Picture 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a:stretch>
          <a:fillRect/>
        </a:stretch>
      </xdr:blipFill>
      <xdr:spPr>
        <a:xfrm>
          <a:off x="276225" y="0"/>
          <a:ext cx="1277075" cy="607604"/>
        </a:xfrm>
        <a:prstGeom prst="rect">
          <a:avLst/>
        </a:prstGeom>
      </xdr:spPr>
    </xdr:pic>
    <xdr:clientData/>
  </xdr:twoCellAnchor>
  <xdr:twoCellAnchor editAs="oneCell">
    <xdr:from>
      <xdr:col>2</xdr:col>
      <xdr:colOff>344713</xdr:colOff>
      <xdr:row>0</xdr:row>
      <xdr:rowOff>145143</xdr:rowOff>
    </xdr:from>
    <xdr:to>
      <xdr:col>3</xdr:col>
      <xdr:colOff>330131</xdr:colOff>
      <xdr:row>2</xdr:row>
      <xdr:rowOff>151472</xdr:rowOff>
    </xdr:to>
    <xdr:pic>
      <xdr:nvPicPr>
        <xdr:cNvPr id="3" name="Picture 2" descr="Logo, icon&#10;&#10;Description automatically generated with medium confidence">
          <a:extLst>
            <a:ext uri="{FF2B5EF4-FFF2-40B4-BE49-F238E27FC236}">
              <a16:creationId xmlns:a16="http://schemas.microsoft.com/office/drawing/2014/main" id="{00000000-0008-0000-0F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2013" y="141968"/>
          <a:ext cx="895373" cy="371454"/>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129</xdr:row>
          <xdr:rowOff>76200</xdr:rowOff>
        </xdr:from>
        <xdr:to>
          <xdr:col>1</xdr:col>
          <xdr:colOff>409575</xdr:colOff>
          <xdr:row>130</xdr:row>
          <xdr:rowOff>19050</xdr:rowOff>
        </xdr:to>
        <xdr:sp macro="" textlink="">
          <xdr:nvSpPr>
            <xdr:cNvPr id="191489" name="Check Box 1" hidden="1">
              <a:extLst>
                <a:ext uri="{63B3BB69-23CF-44E3-9099-C40C66FF867C}">
                  <a14:compatExt spid="_x0000_s191489"/>
                </a:ext>
                <a:ext uri="{FF2B5EF4-FFF2-40B4-BE49-F238E27FC236}">
                  <a16:creationId xmlns:a16="http://schemas.microsoft.com/office/drawing/2014/main" id="{00000000-0008-0000-1000-000001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138</xdr:row>
          <xdr:rowOff>76200</xdr:rowOff>
        </xdr:from>
        <xdr:to>
          <xdr:col>1</xdr:col>
          <xdr:colOff>419100</xdr:colOff>
          <xdr:row>139</xdr:row>
          <xdr:rowOff>19050</xdr:rowOff>
        </xdr:to>
        <xdr:sp macro="" textlink="">
          <xdr:nvSpPr>
            <xdr:cNvPr id="191490" name="Check Box 2" hidden="1">
              <a:extLst>
                <a:ext uri="{63B3BB69-23CF-44E3-9099-C40C66FF867C}">
                  <a14:compatExt spid="_x0000_s191490"/>
                </a:ext>
                <a:ext uri="{FF2B5EF4-FFF2-40B4-BE49-F238E27FC236}">
                  <a16:creationId xmlns:a16="http://schemas.microsoft.com/office/drawing/2014/main" id="{00000000-0008-0000-1000-000002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135</xdr:row>
          <xdr:rowOff>76200</xdr:rowOff>
        </xdr:from>
        <xdr:to>
          <xdr:col>1</xdr:col>
          <xdr:colOff>409575</xdr:colOff>
          <xdr:row>136</xdr:row>
          <xdr:rowOff>19050</xdr:rowOff>
        </xdr:to>
        <xdr:sp macro="" textlink="">
          <xdr:nvSpPr>
            <xdr:cNvPr id="191491" name="Check Box 3" hidden="1">
              <a:extLst>
                <a:ext uri="{63B3BB69-23CF-44E3-9099-C40C66FF867C}">
                  <a14:compatExt spid="_x0000_s191491"/>
                </a:ext>
                <a:ext uri="{FF2B5EF4-FFF2-40B4-BE49-F238E27FC236}">
                  <a16:creationId xmlns:a16="http://schemas.microsoft.com/office/drawing/2014/main" id="{00000000-0008-0000-1000-000003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123</xdr:row>
          <xdr:rowOff>76200</xdr:rowOff>
        </xdr:from>
        <xdr:to>
          <xdr:col>1</xdr:col>
          <xdr:colOff>409575</xdr:colOff>
          <xdr:row>124</xdr:row>
          <xdr:rowOff>19050</xdr:rowOff>
        </xdr:to>
        <xdr:sp macro="" textlink="">
          <xdr:nvSpPr>
            <xdr:cNvPr id="191492" name="Check Box 4" hidden="1">
              <a:extLst>
                <a:ext uri="{63B3BB69-23CF-44E3-9099-C40C66FF867C}">
                  <a14:compatExt spid="_x0000_s191492"/>
                </a:ext>
                <a:ext uri="{FF2B5EF4-FFF2-40B4-BE49-F238E27FC236}">
                  <a16:creationId xmlns:a16="http://schemas.microsoft.com/office/drawing/2014/main" id="{00000000-0008-0000-1000-000004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289015</xdr:colOff>
      <xdr:row>3</xdr:row>
      <xdr:rowOff>65949</xdr:rowOff>
    </xdr:to>
    <xdr:pic>
      <xdr:nvPicPr>
        <xdr:cNvPr id="2" name="Picture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a:stretch>
          <a:fillRect/>
        </a:stretch>
      </xdr:blipFill>
      <xdr:spPr>
        <a:xfrm>
          <a:off x="276225" y="0"/>
          <a:ext cx="1277075" cy="607604"/>
        </a:xfrm>
        <a:prstGeom prst="rect">
          <a:avLst/>
        </a:prstGeom>
      </xdr:spPr>
    </xdr:pic>
    <xdr:clientData/>
  </xdr:twoCellAnchor>
  <xdr:twoCellAnchor editAs="oneCell">
    <xdr:from>
      <xdr:col>2</xdr:col>
      <xdr:colOff>344713</xdr:colOff>
      <xdr:row>0</xdr:row>
      <xdr:rowOff>145143</xdr:rowOff>
    </xdr:from>
    <xdr:to>
      <xdr:col>3</xdr:col>
      <xdr:colOff>330131</xdr:colOff>
      <xdr:row>2</xdr:row>
      <xdr:rowOff>151472</xdr:rowOff>
    </xdr:to>
    <xdr:pic>
      <xdr:nvPicPr>
        <xdr:cNvPr id="3" name="Picture 2" descr="Logo, icon&#10;&#10;Description automatically generated with medium confidence">
          <a:extLst>
            <a:ext uri="{FF2B5EF4-FFF2-40B4-BE49-F238E27FC236}">
              <a16:creationId xmlns:a16="http://schemas.microsoft.com/office/drawing/2014/main" id="{00000000-0008-0000-1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2013" y="141968"/>
          <a:ext cx="895373" cy="371454"/>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129</xdr:row>
          <xdr:rowOff>76200</xdr:rowOff>
        </xdr:from>
        <xdr:to>
          <xdr:col>1</xdr:col>
          <xdr:colOff>409575</xdr:colOff>
          <xdr:row>130</xdr:row>
          <xdr:rowOff>19050</xdr:rowOff>
        </xdr:to>
        <xdr:sp macro="" textlink="">
          <xdr:nvSpPr>
            <xdr:cNvPr id="196609" name="Check Box 1" hidden="1">
              <a:extLst>
                <a:ext uri="{63B3BB69-23CF-44E3-9099-C40C66FF867C}">
                  <a14:compatExt spid="_x0000_s196609"/>
                </a:ext>
                <a:ext uri="{FF2B5EF4-FFF2-40B4-BE49-F238E27FC236}">
                  <a16:creationId xmlns:a16="http://schemas.microsoft.com/office/drawing/2014/main" id="{00000000-0008-0000-1100-0000010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138</xdr:row>
          <xdr:rowOff>76200</xdr:rowOff>
        </xdr:from>
        <xdr:to>
          <xdr:col>1</xdr:col>
          <xdr:colOff>419100</xdr:colOff>
          <xdr:row>139</xdr:row>
          <xdr:rowOff>19050</xdr:rowOff>
        </xdr:to>
        <xdr:sp macro="" textlink="">
          <xdr:nvSpPr>
            <xdr:cNvPr id="196610" name="Check Box 2" hidden="1">
              <a:extLst>
                <a:ext uri="{63B3BB69-23CF-44E3-9099-C40C66FF867C}">
                  <a14:compatExt spid="_x0000_s196610"/>
                </a:ext>
                <a:ext uri="{FF2B5EF4-FFF2-40B4-BE49-F238E27FC236}">
                  <a16:creationId xmlns:a16="http://schemas.microsoft.com/office/drawing/2014/main" id="{00000000-0008-0000-1100-0000020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135</xdr:row>
          <xdr:rowOff>76200</xdr:rowOff>
        </xdr:from>
        <xdr:to>
          <xdr:col>1</xdr:col>
          <xdr:colOff>409575</xdr:colOff>
          <xdr:row>136</xdr:row>
          <xdr:rowOff>19050</xdr:rowOff>
        </xdr:to>
        <xdr:sp macro="" textlink="">
          <xdr:nvSpPr>
            <xdr:cNvPr id="196611" name="Check Box 3" hidden="1">
              <a:extLst>
                <a:ext uri="{63B3BB69-23CF-44E3-9099-C40C66FF867C}">
                  <a14:compatExt spid="_x0000_s196611"/>
                </a:ext>
                <a:ext uri="{FF2B5EF4-FFF2-40B4-BE49-F238E27FC236}">
                  <a16:creationId xmlns:a16="http://schemas.microsoft.com/office/drawing/2014/main" id="{00000000-0008-0000-1100-0000030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123</xdr:row>
          <xdr:rowOff>76200</xdr:rowOff>
        </xdr:from>
        <xdr:to>
          <xdr:col>1</xdr:col>
          <xdr:colOff>409575</xdr:colOff>
          <xdr:row>124</xdr:row>
          <xdr:rowOff>19050</xdr:rowOff>
        </xdr:to>
        <xdr:sp macro="" textlink="">
          <xdr:nvSpPr>
            <xdr:cNvPr id="196612" name="Check Box 4" hidden="1">
              <a:extLst>
                <a:ext uri="{63B3BB69-23CF-44E3-9099-C40C66FF867C}">
                  <a14:compatExt spid="_x0000_s196612"/>
                </a:ext>
                <a:ext uri="{FF2B5EF4-FFF2-40B4-BE49-F238E27FC236}">
                  <a16:creationId xmlns:a16="http://schemas.microsoft.com/office/drawing/2014/main" id="{00000000-0008-0000-1100-0000040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294095</xdr:colOff>
      <xdr:row>3</xdr:row>
      <xdr:rowOff>60869</xdr:rowOff>
    </xdr:to>
    <xdr:pic>
      <xdr:nvPicPr>
        <xdr:cNvPr id="2" name="Picture 1">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a:stretch>
          <a:fillRect/>
        </a:stretch>
      </xdr:blipFill>
      <xdr:spPr>
        <a:xfrm>
          <a:off x="276225" y="0"/>
          <a:ext cx="1273900" cy="610779"/>
        </a:xfrm>
        <a:prstGeom prst="rect">
          <a:avLst/>
        </a:prstGeom>
      </xdr:spPr>
    </xdr:pic>
    <xdr:clientData/>
  </xdr:twoCellAnchor>
  <xdr:twoCellAnchor editAs="oneCell">
    <xdr:from>
      <xdr:col>2</xdr:col>
      <xdr:colOff>344713</xdr:colOff>
      <xdr:row>0</xdr:row>
      <xdr:rowOff>145143</xdr:rowOff>
    </xdr:from>
    <xdr:to>
      <xdr:col>3</xdr:col>
      <xdr:colOff>333306</xdr:colOff>
      <xdr:row>2</xdr:row>
      <xdr:rowOff>151472</xdr:rowOff>
    </xdr:to>
    <xdr:pic>
      <xdr:nvPicPr>
        <xdr:cNvPr id="3" name="Picture 2" descr="Logo, icon&#10;&#10;Description automatically generated with medium confidence">
          <a:extLst>
            <a:ext uri="{FF2B5EF4-FFF2-40B4-BE49-F238E27FC236}">
              <a16:creationId xmlns:a16="http://schemas.microsoft.com/office/drawing/2014/main" id="{00000000-0008-0000-1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2013" y="141968"/>
          <a:ext cx="892198" cy="371454"/>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129</xdr:row>
          <xdr:rowOff>76200</xdr:rowOff>
        </xdr:from>
        <xdr:to>
          <xdr:col>1</xdr:col>
          <xdr:colOff>409575</xdr:colOff>
          <xdr:row>130</xdr:row>
          <xdr:rowOff>19050</xdr:rowOff>
        </xdr:to>
        <xdr:sp macro="" textlink="">
          <xdr:nvSpPr>
            <xdr:cNvPr id="195585" name="Check Box 1" hidden="1">
              <a:extLst>
                <a:ext uri="{63B3BB69-23CF-44E3-9099-C40C66FF867C}">
                  <a14:compatExt spid="_x0000_s195585"/>
                </a:ext>
                <a:ext uri="{FF2B5EF4-FFF2-40B4-BE49-F238E27FC236}">
                  <a16:creationId xmlns:a16="http://schemas.microsoft.com/office/drawing/2014/main" id="{00000000-0008-0000-1200-000001F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138</xdr:row>
          <xdr:rowOff>76200</xdr:rowOff>
        </xdr:from>
        <xdr:to>
          <xdr:col>1</xdr:col>
          <xdr:colOff>419100</xdr:colOff>
          <xdr:row>139</xdr:row>
          <xdr:rowOff>19050</xdr:rowOff>
        </xdr:to>
        <xdr:sp macro="" textlink="">
          <xdr:nvSpPr>
            <xdr:cNvPr id="195586" name="Check Box 2" hidden="1">
              <a:extLst>
                <a:ext uri="{63B3BB69-23CF-44E3-9099-C40C66FF867C}">
                  <a14:compatExt spid="_x0000_s195586"/>
                </a:ext>
                <a:ext uri="{FF2B5EF4-FFF2-40B4-BE49-F238E27FC236}">
                  <a16:creationId xmlns:a16="http://schemas.microsoft.com/office/drawing/2014/main" id="{00000000-0008-0000-1200-000002F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135</xdr:row>
          <xdr:rowOff>76200</xdr:rowOff>
        </xdr:from>
        <xdr:to>
          <xdr:col>1</xdr:col>
          <xdr:colOff>409575</xdr:colOff>
          <xdr:row>136</xdr:row>
          <xdr:rowOff>19050</xdr:rowOff>
        </xdr:to>
        <xdr:sp macro="" textlink="">
          <xdr:nvSpPr>
            <xdr:cNvPr id="195587" name="Check Box 3" hidden="1">
              <a:extLst>
                <a:ext uri="{63B3BB69-23CF-44E3-9099-C40C66FF867C}">
                  <a14:compatExt spid="_x0000_s195587"/>
                </a:ext>
                <a:ext uri="{FF2B5EF4-FFF2-40B4-BE49-F238E27FC236}">
                  <a16:creationId xmlns:a16="http://schemas.microsoft.com/office/drawing/2014/main" id="{00000000-0008-0000-1200-000003F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123</xdr:row>
          <xdr:rowOff>76200</xdr:rowOff>
        </xdr:from>
        <xdr:to>
          <xdr:col>1</xdr:col>
          <xdr:colOff>409575</xdr:colOff>
          <xdr:row>124</xdr:row>
          <xdr:rowOff>19050</xdr:rowOff>
        </xdr:to>
        <xdr:sp macro="" textlink="">
          <xdr:nvSpPr>
            <xdr:cNvPr id="195588" name="Check Box 4" hidden="1">
              <a:extLst>
                <a:ext uri="{63B3BB69-23CF-44E3-9099-C40C66FF867C}">
                  <a14:compatExt spid="_x0000_s195588"/>
                </a:ext>
                <a:ext uri="{FF2B5EF4-FFF2-40B4-BE49-F238E27FC236}">
                  <a16:creationId xmlns:a16="http://schemas.microsoft.com/office/drawing/2014/main" id="{00000000-0008-0000-1200-000004F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294095</xdr:colOff>
      <xdr:row>3</xdr:row>
      <xdr:rowOff>60869</xdr:rowOff>
    </xdr:to>
    <xdr:pic>
      <xdr:nvPicPr>
        <xdr:cNvPr id="2" name="Picture 1">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a:stretch>
          <a:fillRect/>
        </a:stretch>
      </xdr:blipFill>
      <xdr:spPr>
        <a:xfrm>
          <a:off x="276225" y="0"/>
          <a:ext cx="1273900" cy="610779"/>
        </a:xfrm>
        <a:prstGeom prst="rect">
          <a:avLst/>
        </a:prstGeom>
      </xdr:spPr>
    </xdr:pic>
    <xdr:clientData/>
  </xdr:twoCellAnchor>
  <xdr:twoCellAnchor editAs="oneCell">
    <xdr:from>
      <xdr:col>2</xdr:col>
      <xdr:colOff>344713</xdr:colOff>
      <xdr:row>0</xdr:row>
      <xdr:rowOff>145143</xdr:rowOff>
    </xdr:from>
    <xdr:to>
      <xdr:col>3</xdr:col>
      <xdr:colOff>333306</xdr:colOff>
      <xdr:row>2</xdr:row>
      <xdr:rowOff>151472</xdr:rowOff>
    </xdr:to>
    <xdr:pic>
      <xdr:nvPicPr>
        <xdr:cNvPr id="3" name="Picture 2" descr="Logo, icon&#10;&#10;Description automatically generated with medium confidence">
          <a:extLst>
            <a:ext uri="{FF2B5EF4-FFF2-40B4-BE49-F238E27FC236}">
              <a16:creationId xmlns:a16="http://schemas.microsoft.com/office/drawing/2014/main" id="{00000000-0008-0000-1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2013" y="141968"/>
          <a:ext cx="892198" cy="37145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57150</xdr:colOff>
      <xdr:row>0</xdr:row>
      <xdr:rowOff>86431</xdr:rowOff>
    </xdr:from>
    <xdr:to>
      <xdr:col>3</xdr:col>
      <xdr:colOff>57150</xdr:colOff>
      <xdr:row>2</xdr:row>
      <xdr:rowOff>129408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1470" y="86431"/>
          <a:ext cx="0" cy="427787"/>
        </a:xfrm>
        <a:prstGeom prst="rect">
          <a:avLst/>
        </a:prstGeom>
      </xdr:spPr>
    </xdr:pic>
    <xdr:clientData/>
  </xdr:twoCellAnchor>
  <xdr:twoCellAnchor editAs="oneCell">
    <xdr:from>
      <xdr:col>2</xdr:col>
      <xdr:colOff>0</xdr:colOff>
      <xdr:row>0</xdr:row>
      <xdr:rowOff>0</xdr:rowOff>
    </xdr:from>
    <xdr:to>
      <xdr:col>2</xdr:col>
      <xdr:colOff>1278890</xdr:colOff>
      <xdr:row>3</xdr:row>
      <xdr:rowOff>58783</xdr:rowOff>
    </xdr:to>
    <xdr:pic>
      <xdr:nvPicPr>
        <xdr:cNvPr id="7" name="Picture 6">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2"/>
        <a:stretch>
          <a:fillRect/>
        </a:stretch>
      </xdr:blipFill>
      <xdr:spPr>
        <a:xfrm>
          <a:off x="562429" y="0"/>
          <a:ext cx="1278890" cy="612140"/>
        </a:xfrm>
        <a:prstGeom prst="rect">
          <a:avLst/>
        </a:prstGeom>
      </xdr:spPr>
    </xdr:pic>
    <xdr:clientData/>
  </xdr:twoCellAnchor>
  <xdr:twoCellAnchor editAs="oneCell">
    <xdr:from>
      <xdr:col>2</xdr:col>
      <xdr:colOff>1406072</xdr:colOff>
      <xdr:row>0</xdr:row>
      <xdr:rowOff>145143</xdr:rowOff>
    </xdr:from>
    <xdr:to>
      <xdr:col>3</xdr:col>
      <xdr:colOff>54429</xdr:colOff>
      <xdr:row>2</xdr:row>
      <xdr:rowOff>163286</xdr:rowOff>
    </xdr:to>
    <xdr:pic>
      <xdr:nvPicPr>
        <xdr:cNvPr id="5" name="Picture 4" descr="Logo, icon&#10;&#10;Description automatically generated with medium confidence">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68501" y="145143"/>
          <a:ext cx="807357" cy="381000"/>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129</xdr:row>
          <xdr:rowOff>76200</xdr:rowOff>
        </xdr:from>
        <xdr:to>
          <xdr:col>1</xdr:col>
          <xdr:colOff>409575</xdr:colOff>
          <xdr:row>130</xdr:row>
          <xdr:rowOff>19050</xdr:rowOff>
        </xdr:to>
        <xdr:sp macro="" textlink="">
          <xdr:nvSpPr>
            <xdr:cNvPr id="198657" name="Check Box 1" hidden="1">
              <a:extLst>
                <a:ext uri="{63B3BB69-23CF-44E3-9099-C40C66FF867C}">
                  <a14:compatExt spid="_x0000_s198657"/>
                </a:ext>
                <a:ext uri="{FF2B5EF4-FFF2-40B4-BE49-F238E27FC236}">
                  <a16:creationId xmlns:a16="http://schemas.microsoft.com/office/drawing/2014/main" id="{00000000-0008-0000-1300-0000010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138</xdr:row>
          <xdr:rowOff>76200</xdr:rowOff>
        </xdr:from>
        <xdr:to>
          <xdr:col>1</xdr:col>
          <xdr:colOff>419100</xdr:colOff>
          <xdr:row>139</xdr:row>
          <xdr:rowOff>19050</xdr:rowOff>
        </xdr:to>
        <xdr:sp macro="" textlink="">
          <xdr:nvSpPr>
            <xdr:cNvPr id="198658" name="Check Box 2" hidden="1">
              <a:extLst>
                <a:ext uri="{63B3BB69-23CF-44E3-9099-C40C66FF867C}">
                  <a14:compatExt spid="_x0000_s198658"/>
                </a:ext>
                <a:ext uri="{FF2B5EF4-FFF2-40B4-BE49-F238E27FC236}">
                  <a16:creationId xmlns:a16="http://schemas.microsoft.com/office/drawing/2014/main" id="{00000000-0008-0000-1300-0000020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135</xdr:row>
          <xdr:rowOff>76200</xdr:rowOff>
        </xdr:from>
        <xdr:to>
          <xdr:col>1</xdr:col>
          <xdr:colOff>409575</xdr:colOff>
          <xdr:row>136</xdr:row>
          <xdr:rowOff>19050</xdr:rowOff>
        </xdr:to>
        <xdr:sp macro="" textlink="">
          <xdr:nvSpPr>
            <xdr:cNvPr id="198659" name="Check Box 3" hidden="1">
              <a:extLst>
                <a:ext uri="{63B3BB69-23CF-44E3-9099-C40C66FF867C}">
                  <a14:compatExt spid="_x0000_s198659"/>
                </a:ext>
                <a:ext uri="{FF2B5EF4-FFF2-40B4-BE49-F238E27FC236}">
                  <a16:creationId xmlns:a16="http://schemas.microsoft.com/office/drawing/2014/main" id="{00000000-0008-0000-1300-0000030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123</xdr:row>
          <xdr:rowOff>76200</xdr:rowOff>
        </xdr:from>
        <xdr:to>
          <xdr:col>1</xdr:col>
          <xdr:colOff>409575</xdr:colOff>
          <xdr:row>124</xdr:row>
          <xdr:rowOff>19050</xdr:rowOff>
        </xdr:to>
        <xdr:sp macro="" textlink="">
          <xdr:nvSpPr>
            <xdr:cNvPr id="198660" name="Check Box 4" hidden="1">
              <a:extLst>
                <a:ext uri="{63B3BB69-23CF-44E3-9099-C40C66FF867C}">
                  <a14:compatExt spid="_x0000_s198660"/>
                </a:ext>
                <a:ext uri="{FF2B5EF4-FFF2-40B4-BE49-F238E27FC236}">
                  <a16:creationId xmlns:a16="http://schemas.microsoft.com/office/drawing/2014/main" id="{00000000-0008-0000-1300-0000040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294095</xdr:colOff>
      <xdr:row>3</xdr:row>
      <xdr:rowOff>60869</xdr:rowOff>
    </xdr:to>
    <xdr:pic>
      <xdr:nvPicPr>
        <xdr:cNvPr id="2" name="Picture 1">
          <a:extLst>
            <a:ext uri="{FF2B5EF4-FFF2-40B4-BE49-F238E27FC236}">
              <a16:creationId xmlns:a16="http://schemas.microsoft.com/office/drawing/2014/main" id="{00000000-0008-0000-1300-000002000000}"/>
            </a:ext>
          </a:extLst>
        </xdr:cNvPr>
        <xdr:cNvPicPr/>
      </xdr:nvPicPr>
      <xdr:blipFill>
        <a:blip xmlns:r="http://schemas.openxmlformats.org/officeDocument/2006/relationships" r:embed="rId1"/>
        <a:stretch>
          <a:fillRect/>
        </a:stretch>
      </xdr:blipFill>
      <xdr:spPr>
        <a:xfrm>
          <a:off x="276225" y="0"/>
          <a:ext cx="1273900" cy="610779"/>
        </a:xfrm>
        <a:prstGeom prst="rect">
          <a:avLst/>
        </a:prstGeom>
      </xdr:spPr>
    </xdr:pic>
    <xdr:clientData/>
  </xdr:twoCellAnchor>
  <xdr:twoCellAnchor editAs="oneCell">
    <xdr:from>
      <xdr:col>2</xdr:col>
      <xdr:colOff>344713</xdr:colOff>
      <xdr:row>0</xdr:row>
      <xdr:rowOff>145143</xdr:rowOff>
    </xdr:from>
    <xdr:to>
      <xdr:col>3</xdr:col>
      <xdr:colOff>333306</xdr:colOff>
      <xdr:row>2</xdr:row>
      <xdr:rowOff>151472</xdr:rowOff>
    </xdr:to>
    <xdr:pic>
      <xdr:nvPicPr>
        <xdr:cNvPr id="3" name="Picture 2" descr="Logo, icon&#10;&#10;Description automatically generated with medium confidence">
          <a:extLst>
            <a:ext uri="{FF2B5EF4-FFF2-40B4-BE49-F238E27FC236}">
              <a16:creationId xmlns:a16="http://schemas.microsoft.com/office/drawing/2014/main" id="{00000000-0008-0000-1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2013" y="141968"/>
          <a:ext cx="892198" cy="371454"/>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129</xdr:row>
          <xdr:rowOff>76200</xdr:rowOff>
        </xdr:from>
        <xdr:to>
          <xdr:col>1</xdr:col>
          <xdr:colOff>409575</xdr:colOff>
          <xdr:row>130</xdr:row>
          <xdr:rowOff>19050</xdr:rowOff>
        </xdr:to>
        <xdr:sp macro="" textlink="">
          <xdr:nvSpPr>
            <xdr:cNvPr id="199681" name="Check Box 1" hidden="1">
              <a:extLst>
                <a:ext uri="{63B3BB69-23CF-44E3-9099-C40C66FF867C}">
                  <a14:compatExt spid="_x0000_s199681"/>
                </a:ext>
                <a:ext uri="{FF2B5EF4-FFF2-40B4-BE49-F238E27FC236}">
                  <a16:creationId xmlns:a16="http://schemas.microsoft.com/office/drawing/2014/main" id="{00000000-0008-0000-1400-0000010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138</xdr:row>
          <xdr:rowOff>76200</xdr:rowOff>
        </xdr:from>
        <xdr:to>
          <xdr:col>1</xdr:col>
          <xdr:colOff>419100</xdr:colOff>
          <xdr:row>139</xdr:row>
          <xdr:rowOff>19050</xdr:rowOff>
        </xdr:to>
        <xdr:sp macro="" textlink="">
          <xdr:nvSpPr>
            <xdr:cNvPr id="199682" name="Check Box 2" hidden="1">
              <a:extLst>
                <a:ext uri="{63B3BB69-23CF-44E3-9099-C40C66FF867C}">
                  <a14:compatExt spid="_x0000_s199682"/>
                </a:ext>
                <a:ext uri="{FF2B5EF4-FFF2-40B4-BE49-F238E27FC236}">
                  <a16:creationId xmlns:a16="http://schemas.microsoft.com/office/drawing/2014/main" id="{00000000-0008-0000-1400-0000020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135</xdr:row>
          <xdr:rowOff>76200</xdr:rowOff>
        </xdr:from>
        <xdr:to>
          <xdr:col>1</xdr:col>
          <xdr:colOff>409575</xdr:colOff>
          <xdr:row>136</xdr:row>
          <xdr:rowOff>19050</xdr:rowOff>
        </xdr:to>
        <xdr:sp macro="" textlink="">
          <xdr:nvSpPr>
            <xdr:cNvPr id="199683" name="Check Box 3" hidden="1">
              <a:extLst>
                <a:ext uri="{63B3BB69-23CF-44E3-9099-C40C66FF867C}">
                  <a14:compatExt spid="_x0000_s199683"/>
                </a:ext>
                <a:ext uri="{FF2B5EF4-FFF2-40B4-BE49-F238E27FC236}">
                  <a16:creationId xmlns:a16="http://schemas.microsoft.com/office/drawing/2014/main" id="{00000000-0008-0000-1400-0000030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123</xdr:row>
          <xdr:rowOff>76200</xdr:rowOff>
        </xdr:from>
        <xdr:to>
          <xdr:col>1</xdr:col>
          <xdr:colOff>409575</xdr:colOff>
          <xdr:row>124</xdr:row>
          <xdr:rowOff>19050</xdr:rowOff>
        </xdr:to>
        <xdr:sp macro="" textlink="">
          <xdr:nvSpPr>
            <xdr:cNvPr id="199684" name="Check Box 4" hidden="1">
              <a:extLst>
                <a:ext uri="{63B3BB69-23CF-44E3-9099-C40C66FF867C}">
                  <a14:compatExt spid="_x0000_s199684"/>
                </a:ext>
                <a:ext uri="{FF2B5EF4-FFF2-40B4-BE49-F238E27FC236}">
                  <a16:creationId xmlns:a16="http://schemas.microsoft.com/office/drawing/2014/main" id="{00000000-0008-0000-1400-0000040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294095</xdr:colOff>
      <xdr:row>3</xdr:row>
      <xdr:rowOff>60869</xdr:rowOff>
    </xdr:to>
    <xdr:pic>
      <xdr:nvPicPr>
        <xdr:cNvPr id="2" name="Picture 1">
          <a:extLst>
            <a:ext uri="{FF2B5EF4-FFF2-40B4-BE49-F238E27FC236}">
              <a16:creationId xmlns:a16="http://schemas.microsoft.com/office/drawing/2014/main" id="{00000000-0008-0000-1400-000002000000}"/>
            </a:ext>
          </a:extLst>
        </xdr:cNvPr>
        <xdr:cNvPicPr/>
      </xdr:nvPicPr>
      <xdr:blipFill>
        <a:blip xmlns:r="http://schemas.openxmlformats.org/officeDocument/2006/relationships" r:embed="rId1"/>
        <a:stretch>
          <a:fillRect/>
        </a:stretch>
      </xdr:blipFill>
      <xdr:spPr>
        <a:xfrm>
          <a:off x="276225" y="0"/>
          <a:ext cx="1273900" cy="610779"/>
        </a:xfrm>
        <a:prstGeom prst="rect">
          <a:avLst/>
        </a:prstGeom>
      </xdr:spPr>
    </xdr:pic>
    <xdr:clientData/>
  </xdr:twoCellAnchor>
  <xdr:twoCellAnchor editAs="oneCell">
    <xdr:from>
      <xdr:col>2</xdr:col>
      <xdr:colOff>344713</xdr:colOff>
      <xdr:row>0</xdr:row>
      <xdr:rowOff>145143</xdr:rowOff>
    </xdr:from>
    <xdr:to>
      <xdr:col>3</xdr:col>
      <xdr:colOff>333306</xdr:colOff>
      <xdr:row>2</xdr:row>
      <xdr:rowOff>151472</xdr:rowOff>
    </xdr:to>
    <xdr:pic>
      <xdr:nvPicPr>
        <xdr:cNvPr id="3" name="Picture 2" descr="Logo, icon&#10;&#10;Description automatically generated with medium confidence">
          <a:extLst>
            <a:ext uri="{FF2B5EF4-FFF2-40B4-BE49-F238E27FC236}">
              <a16:creationId xmlns:a16="http://schemas.microsoft.com/office/drawing/2014/main" id="{00000000-0008-0000-1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2013" y="141968"/>
          <a:ext cx="892198" cy="371454"/>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129</xdr:row>
          <xdr:rowOff>76200</xdr:rowOff>
        </xdr:from>
        <xdr:to>
          <xdr:col>1</xdr:col>
          <xdr:colOff>409575</xdr:colOff>
          <xdr:row>130</xdr:row>
          <xdr:rowOff>19050</xdr:rowOff>
        </xdr:to>
        <xdr:sp macro="" textlink="">
          <xdr:nvSpPr>
            <xdr:cNvPr id="194561" name="Check Box 1" hidden="1">
              <a:extLst>
                <a:ext uri="{63B3BB69-23CF-44E3-9099-C40C66FF867C}">
                  <a14:compatExt spid="_x0000_s194561"/>
                </a:ext>
                <a:ext uri="{FF2B5EF4-FFF2-40B4-BE49-F238E27FC236}">
                  <a16:creationId xmlns:a16="http://schemas.microsoft.com/office/drawing/2014/main" id="{00000000-0008-0000-1500-000001F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138</xdr:row>
          <xdr:rowOff>76200</xdr:rowOff>
        </xdr:from>
        <xdr:to>
          <xdr:col>1</xdr:col>
          <xdr:colOff>419100</xdr:colOff>
          <xdr:row>139</xdr:row>
          <xdr:rowOff>19050</xdr:rowOff>
        </xdr:to>
        <xdr:sp macro="" textlink="">
          <xdr:nvSpPr>
            <xdr:cNvPr id="194562" name="Check Box 2" hidden="1">
              <a:extLst>
                <a:ext uri="{63B3BB69-23CF-44E3-9099-C40C66FF867C}">
                  <a14:compatExt spid="_x0000_s194562"/>
                </a:ext>
                <a:ext uri="{FF2B5EF4-FFF2-40B4-BE49-F238E27FC236}">
                  <a16:creationId xmlns:a16="http://schemas.microsoft.com/office/drawing/2014/main" id="{00000000-0008-0000-1500-000002F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135</xdr:row>
          <xdr:rowOff>76200</xdr:rowOff>
        </xdr:from>
        <xdr:to>
          <xdr:col>1</xdr:col>
          <xdr:colOff>409575</xdr:colOff>
          <xdr:row>136</xdr:row>
          <xdr:rowOff>19050</xdr:rowOff>
        </xdr:to>
        <xdr:sp macro="" textlink="">
          <xdr:nvSpPr>
            <xdr:cNvPr id="194563" name="Check Box 3" hidden="1">
              <a:extLst>
                <a:ext uri="{63B3BB69-23CF-44E3-9099-C40C66FF867C}">
                  <a14:compatExt spid="_x0000_s194563"/>
                </a:ext>
                <a:ext uri="{FF2B5EF4-FFF2-40B4-BE49-F238E27FC236}">
                  <a16:creationId xmlns:a16="http://schemas.microsoft.com/office/drawing/2014/main" id="{00000000-0008-0000-1500-000003F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123</xdr:row>
          <xdr:rowOff>76200</xdr:rowOff>
        </xdr:from>
        <xdr:to>
          <xdr:col>1</xdr:col>
          <xdr:colOff>409575</xdr:colOff>
          <xdr:row>124</xdr:row>
          <xdr:rowOff>19050</xdr:rowOff>
        </xdr:to>
        <xdr:sp macro="" textlink="">
          <xdr:nvSpPr>
            <xdr:cNvPr id="194564" name="Check Box 4" hidden="1">
              <a:extLst>
                <a:ext uri="{63B3BB69-23CF-44E3-9099-C40C66FF867C}">
                  <a14:compatExt spid="_x0000_s194564"/>
                </a:ext>
                <a:ext uri="{FF2B5EF4-FFF2-40B4-BE49-F238E27FC236}">
                  <a16:creationId xmlns:a16="http://schemas.microsoft.com/office/drawing/2014/main" id="{00000000-0008-0000-1500-000004F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294095</xdr:colOff>
      <xdr:row>3</xdr:row>
      <xdr:rowOff>60869</xdr:rowOff>
    </xdr:to>
    <xdr:pic>
      <xdr:nvPicPr>
        <xdr:cNvPr id="2" name="Picture 1">
          <a:extLst>
            <a:ext uri="{FF2B5EF4-FFF2-40B4-BE49-F238E27FC236}">
              <a16:creationId xmlns:a16="http://schemas.microsoft.com/office/drawing/2014/main" id="{00000000-0008-0000-1500-000002000000}"/>
            </a:ext>
          </a:extLst>
        </xdr:cNvPr>
        <xdr:cNvPicPr/>
      </xdr:nvPicPr>
      <xdr:blipFill>
        <a:blip xmlns:r="http://schemas.openxmlformats.org/officeDocument/2006/relationships" r:embed="rId1"/>
        <a:stretch>
          <a:fillRect/>
        </a:stretch>
      </xdr:blipFill>
      <xdr:spPr>
        <a:xfrm>
          <a:off x="276225" y="0"/>
          <a:ext cx="1273900" cy="610779"/>
        </a:xfrm>
        <a:prstGeom prst="rect">
          <a:avLst/>
        </a:prstGeom>
      </xdr:spPr>
    </xdr:pic>
    <xdr:clientData/>
  </xdr:twoCellAnchor>
  <xdr:twoCellAnchor editAs="oneCell">
    <xdr:from>
      <xdr:col>2</xdr:col>
      <xdr:colOff>344713</xdr:colOff>
      <xdr:row>0</xdr:row>
      <xdr:rowOff>145143</xdr:rowOff>
    </xdr:from>
    <xdr:to>
      <xdr:col>3</xdr:col>
      <xdr:colOff>333306</xdr:colOff>
      <xdr:row>2</xdr:row>
      <xdr:rowOff>151472</xdr:rowOff>
    </xdr:to>
    <xdr:pic>
      <xdr:nvPicPr>
        <xdr:cNvPr id="3" name="Picture 2" descr="Logo, icon&#10;&#10;Description automatically generated with medium confidence">
          <a:extLst>
            <a:ext uri="{FF2B5EF4-FFF2-40B4-BE49-F238E27FC236}">
              <a16:creationId xmlns:a16="http://schemas.microsoft.com/office/drawing/2014/main" id="{00000000-0008-0000-1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2013" y="141968"/>
          <a:ext cx="892198" cy="371454"/>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5</xdr:col>
          <xdr:colOff>904875</xdr:colOff>
          <xdr:row>22</xdr:row>
          <xdr:rowOff>47625</xdr:rowOff>
        </xdr:to>
        <xdr:sp macro="" textlink="">
          <xdr:nvSpPr>
            <xdr:cNvPr id="130049" name="Check Box 1" hidden="1">
              <a:extLst>
                <a:ext uri="{63B3BB69-23CF-44E3-9099-C40C66FF867C}">
                  <a14:compatExt spid="_x0000_s130049"/>
                </a:ext>
                <a:ext uri="{FF2B5EF4-FFF2-40B4-BE49-F238E27FC236}">
                  <a16:creationId xmlns:a16="http://schemas.microsoft.com/office/drawing/2014/main" id="{00000000-0008-0000-1600-000001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114300</xdr:rowOff>
        </xdr:from>
        <xdr:to>
          <xdr:col>5</xdr:col>
          <xdr:colOff>904875</xdr:colOff>
          <xdr:row>22</xdr:row>
          <xdr:rowOff>1152525</xdr:rowOff>
        </xdr:to>
        <xdr:sp macro="" textlink="">
          <xdr:nvSpPr>
            <xdr:cNvPr id="130050" name="Check Box 2" hidden="1">
              <a:extLst>
                <a:ext uri="{63B3BB69-23CF-44E3-9099-C40C66FF867C}">
                  <a14:compatExt spid="_x0000_s130050"/>
                </a:ext>
                <a:ext uri="{FF2B5EF4-FFF2-40B4-BE49-F238E27FC236}">
                  <a16:creationId xmlns:a16="http://schemas.microsoft.com/office/drawing/2014/main" id="{00000000-0008-0000-1600-000002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5</xdr:col>
          <xdr:colOff>904875</xdr:colOff>
          <xdr:row>26</xdr:row>
          <xdr:rowOff>47625</xdr:rowOff>
        </xdr:to>
        <xdr:sp macro="" textlink="">
          <xdr:nvSpPr>
            <xdr:cNvPr id="130051" name="Check Box 3" hidden="1">
              <a:extLst>
                <a:ext uri="{63B3BB69-23CF-44E3-9099-C40C66FF867C}">
                  <a14:compatExt spid="_x0000_s130051"/>
                </a:ext>
                <a:ext uri="{FF2B5EF4-FFF2-40B4-BE49-F238E27FC236}">
                  <a16:creationId xmlns:a16="http://schemas.microsoft.com/office/drawing/2014/main" id="{00000000-0008-0000-1600-000003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66675</xdr:rowOff>
        </xdr:from>
        <xdr:to>
          <xdr:col>5</xdr:col>
          <xdr:colOff>904875</xdr:colOff>
          <xdr:row>23</xdr:row>
          <xdr:rowOff>695325</xdr:rowOff>
        </xdr:to>
        <xdr:sp macro="" textlink="">
          <xdr:nvSpPr>
            <xdr:cNvPr id="130052" name="Check Box 4" hidden="1">
              <a:extLst>
                <a:ext uri="{63B3BB69-23CF-44E3-9099-C40C66FF867C}">
                  <a14:compatExt spid="_x0000_s130052"/>
                </a:ext>
                <a:ext uri="{FF2B5EF4-FFF2-40B4-BE49-F238E27FC236}">
                  <a16:creationId xmlns:a16="http://schemas.microsoft.com/office/drawing/2014/main" id="{00000000-0008-0000-1600-000004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5</xdr:col>
          <xdr:colOff>904875</xdr:colOff>
          <xdr:row>30</xdr:row>
          <xdr:rowOff>9525</xdr:rowOff>
        </xdr:to>
        <xdr:sp macro="" textlink="">
          <xdr:nvSpPr>
            <xdr:cNvPr id="130053" name="Check Box 5" hidden="1">
              <a:extLst>
                <a:ext uri="{63B3BB69-23CF-44E3-9099-C40C66FF867C}">
                  <a14:compatExt spid="_x0000_s130053"/>
                </a:ext>
                <a:ext uri="{FF2B5EF4-FFF2-40B4-BE49-F238E27FC236}">
                  <a16:creationId xmlns:a16="http://schemas.microsoft.com/office/drawing/2014/main" id="{00000000-0008-0000-1600-000005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9525</xdr:rowOff>
        </xdr:from>
        <xdr:to>
          <xdr:col>5</xdr:col>
          <xdr:colOff>904875</xdr:colOff>
          <xdr:row>30</xdr:row>
          <xdr:rowOff>381000</xdr:rowOff>
        </xdr:to>
        <xdr:sp macro="" textlink="">
          <xdr:nvSpPr>
            <xdr:cNvPr id="130054" name="Check Box 6" hidden="1">
              <a:extLst>
                <a:ext uri="{63B3BB69-23CF-44E3-9099-C40C66FF867C}">
                  <a14:compatExt spid="_x0000_s130054"/>
                </a:ext>
                <a:ext uri="{FF2B5EF4-FFF2-40B4-BE49-F238E27FC236}">
                  <a16:creationId xmlns:a16="http://schemas.microsoft.com/office/drawing/2014/main" id="{00000000-0008-0000-1600-000006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38100</xdr:rowOff>
        </xdr:from>
        <xdr:to>
          <xdr:col>5</xdr:col>
          <xdr:colOff>904875</xdr:colOff>
          <xdr:row>32</xdr:row>
          <xdr:rowOff>533400</xdr:rowOff>
        </xdr:to>
        <xdr:sp macro="" textlink="">
          <xdr:nvSpPr>
            <xdr:cNvPr id="130056" name="Check Box 8" hidden="1">
              <a:extLst>
                <a:ext uri="{63B3BB69-23CF-44E3-9099-C40C66FF867C}">
                  <a14:compatExt spid="_x0000_s130056"/>
                </a:ext>
                <a:ext uri="{FF2B5EF4-FFF2-40B4-BE49-F238E27FC236}">
                  <a16:creationId xmlns:a16="http://schemas.microsoft.com/office/drawing/2014/main" id="{00000000-0008-0000-1600-000008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9525</xdr:rowOff>
        </xdr:from>
        <xdr:to>
          <xdr:col>5</xdr:col>
          <xdr:colOff>904875</xdr:colOff>
          <xdr:row>32</xdr:row>
          <xdr:rowOff>0</xdr:rowOff>
        </xdr:to>
        <xdr:sp macro="" textlink="">
          <xdr:nvSpPr>
            <xdr:cNvPr id="130057" name="Check Box 9" hidden="1">
              <a:extLst>
                <a:ext uri="{63B3BB69-23CF-44E3-9099-C40C66FF867C}">
                  <a14:compatExt spid="_x0000_s130057"/>
                </a:ext>
                <a:ext uri="{FF2B5EF4-FFF2-40B4-BE49-F238E27FC236}">
                  <a16:creationId xmlns:a16="http://schemas.microsoft.com/office/drawing/2014/main" id="{00000000-0008-0000-1600-000009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9525</xdr:rowOff>
        </xdr:from>
        <xdr:to>
          <xdr:col>5</xdr:col>
          <xdr:colOff>914400</xdr:colOff>
          <xdr:row>34</xdr:row>
          <xdr:rowOff>19050</xdr:rowOff>
        </xdr:to>
        <xdr:sp macro="" textlink="">
          <xdr:nvSpPr>
            <xdr:cNvPr id="130058" name="Check Box 10" hidden="1">
              <a:extLst>
                <a:ext uri="{63B3BB69-23CF-44E3-9099-C40C66FF867C}">
                  <a14:compatExt spid="_x0000_s130058"/>
                </a:ext>
                <a:ext uri="{FF2B5EF4-FFF2-40B4-BE49-F238E27FC236}">
                  <a16:creationId xmlns:a16="http://schemas.microsoft.com/office/drawing/2014/main" id="{00000000-0008-0000-1600-00000A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9525</xdr:rowOff>
        </xdr:from>
        <xdr:to>
          <xdr:col>5</xdr:col>
          <xdr:colOff>904875</xdr:colOff>
          <xdr:row>28</xdr:row>
          <xdr:rowOff>333375</xdr:rowOff>
        </xdr:to>
        <xdr:sp macro="" textlink="">
          <xdr:nvSpPr>
            <xdr:cNvPr id="130059" name="Check Box 11" hidden="1">
              <a:extLst>
                <a:ext uri="{63B3BB69-23CF-44E3-9099-C40C66FF867C}">
                  <a14:compatExt spid="_x0000_s130059"/>
                </a:ext>
                <a:ext uri="{FF2B5EF4-FFF2-40B4-BE49-F238E27FC236}">
                  <a16:creationId xmlns:a16="http://schemas.microsoft.com/office/drawing/2014/main" id="{00000000-0008-0000-1600-00000B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66675</xdr:rowOff>
        </xdr:from>
        <xdr:to>
          <xdr:col>5</xdr:col>
          <xdr:colOff>904875</xdr:colOff>
          <xdr:row>24</xdr:row>
          <xdr:rowOff>695325</xdr:rowOff>
        </xdr:to>
        <xdr:sp macro="" textlink="">
          <xdr:nvSpPr>
            <xdr:cNvPr id="130060" name="Check Box 12" hidden="1">
              <a:extLst>
                <a:ext uri="{63B3BB69-23CF-44E3-9099-C40C66FF867C}">
                  <a14:compatExt spid="_x0000_s130060"/>
                </a:ext>
                <a:ext uri="{FF2B5EF4-FFF2-40B4-BE49-F238E27FC236}">
                  <a16:creationId xmlns:a16="http://schemas.microsoft.com/office/drawing/2014/main" id="{00000000-0008-0000-1600-00000C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38100</xdr:rowOff>
        </xdr:from>
        <xdr:to>
          <xdr:col>5</xdr:col>
          <xdr:colOff>904875</xdr:colOff>
          <xdr:row>34</xdr:row>
          <xdr:rowOff>533400</xdr:rowOff>
        </xdr:to>
        <xdr:sp macro="" textlink="">
          <xdr:nvSpPr>
            <xdr:cNvPr id="130069" name="Check Box 21" hidden="1">
              <a:extLst>
                <a:ext uri="{63B3BB69-23CF-44E3-9099-C40C66FF867C}">
                  <a14:compatExt spid="_x0000_s130069"/>
                </a:ext>
                <a:ext uri="{FF2B5EF4-FFF2-40B4-BE49-F238E27FC236}">
                  <a16:creationId xmlns:a16="http://schemas.microsoft.com/office/drawing/2014/main" id="{00000000-0008-0000-1600-000015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9525</xdr:rowOff>
        </xdr:from>
        <xdr:to>
          <xdr:col>5</xdr:col>
          <xdr:colOff>914400</xdr:colOff>
          <xdr:row>36</xdr:row>
          <xdr:rowOff>19050</xdr:rowOff>
        </xdr:to>
        <xdr:sp macro="" textlink="">
          <xdr:nvSpPr>
            <xdr:cNvPr id="130070" name="Check Box 22" hidden="1">
              <a:extLst>
                <a:ext uri="{63B3BB69-23CF-44E3-9099-C40C66FF867C}">
                  <a14:compatExt spid="_x0000_s130070"/>
                </a:ext>
                <a:ext uri="{FF2B5EF4-FFF2-40B4-BE49-F238E27FC236}">
                  <a16:creationId xmlns:a16="http://schemas.microsoft.com/office/drawing/2014/main" id="{00000000-0008-0000-1600-000016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17961</xdr:colOff>
      <xdr:row>2</xdr:row>
      <xdr:rowOff>167640</xdr:rowOff>
    </xdr:to>
    <xdr:pic>
      <xdr:nvPicPr>
        <xdr:cNvPr id="16" name="Picture 15">
          <a:extLst>
            <a:ext uri="{FF2B5EF4-FFF2-40B4-BE49-F238E27FC236}">
              <a16:creationId xmlns:a16="http://schemas.microsoft.com/office/drawing/2014/main" id="{00000000-0008-0000-1600-000010000000}"/>
            </a:ext>
          </a:extLst>
        </xdr:cNvPr>
        <xdr:cNvPicPr/>
      </xdr:nvPicPr>
      <xdr:blipFill>
        <a:blip xmlns:r="http://schemas.openxmlformats.org/officeDocument/2006/relationships" r:embed="rId1"/>
        <a:stretch>
          <a:fillRect/>
        </a:stretch>
      </xdr:blipFill>
      <xdr:spPr>
        <a:xfrm>
          <a:off x="281214" y="0"/>
          <a:ext cx="1278890" cy="612140"/>
        </a:xfrm>
        <a:prstGeom prst="rect">
          <a:avLst/>
        </a:prstGeom>
      </xdr:spPr>
    </xdr:pic>
    <xdr:clientData/>
  </xdr:twoCellAnchor>
  <xdr:twoCellAnchor editAs="oneCell">
    <xdr:from>
      <xdr:col>2</xdr:col>
      <xdr:colOff>18143</xdr:colOff>
      <xdr:row>0</xdr:row>
      <xdr:rowOff>163286</xdr:rowOff>
    </xdr:from>
    <xdr:to>
      <xdr:col>2</xdr:col>
      <xdr:colOff>918958</xdr:colOff>
      <xdr:row>2</xdr:row>
      <xdr:rowOff>87972</xdr:rowOff>
    </xdr:to>
    <xdr:pic>
      <xdr:nvPicPr>
        <xdr:cNvPr id="18" name="Picture 17" descr="Logo, icon&#10;&#10;Description automatically generated with medium confidence">
          <a:extLst>
            <a:ext uri="{FF2B5EF4-FFF2-40B4-BE49-F238E27FC236}">
              <a16:creationId xmlns:a16="http://schemas.microsoft.com/office/drawing/2014/main" id="{00000000-0008-0000-1600-000012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0286" y="163286"/>
          <a:ext cx="900815" cy="36918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110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665" y="128111"/>
          <a:ext cx="0" cy="443027"/>
        </a:xfrm>
        <a:prstGeom prst="rect">
          <a:avLst/>
        </a:prstGeom>
      </xdr:spPr>
    </xdr:pic>
    <xdr:clientData/>
  </xdr:oneCellAnchor>
  <xdr:twoCellAnchor editAs="oneCell">
    <xdr:from>
      <xdr:col>2</xdr:col>
      <xdr:colOff>0</xdr:colOff>
      <xdr:row>0</xdr:row>
      <xdr:rowOff>0</xdr:rowOff>
    </xdr:from>
    <xdr:to>
      <xdr:col>4</xdr:col>
      <xdr:colOff>484623</xdr:colOff>
      <xdr:row>2</xdr:row>
      <xdr:rowOff>164908</xdr:rowOff>
    </xdr:to>
    <xdr:pic>
      <xdr:nvPicPr>
        <xdr:cNvPr id="7" name="Picture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stretch>
          <a:fillRect/>
        </a:stretch>
      </xdr:blipFill>
      <xdr:spPr>
        <a:xfrm>
          <a:off x="472558" y="0"/>
          <a:ext cx="1278890" cy="612140"/>
        </a:xfrm>
        <a:prstGeom prst="rect">
          <a:avLst/>
        </a:prstGeom>
      </xdr:spPr>
    </xdr:pic>
    <xdr:clientData/>
  </xdr:twoCellAnchor>
  <xdr:twoCellAnchor editAs="oneCell">
    <xdr:from>
      <xdr:col>4</xdr:col>
      <xdr:colOff>487325</xdr:colOff>
      <xdr:row>0</xdr:row>
      <xdr:rowOff>155058</xdr:rowOff>
    </xdr:from>
    <xdr:to>
      <xdr:col>4</xdr:col>
      <xdr:colOff>1388140</xdr:colOff>
      <xdr:row>2</xdr:row>
      <xdr:rowOff>73837</xdr:rowOff>
    </xdr:to>
    <xdr:pic>
      <xdr:nvPicPr>
        <xdr:cNvPr id="6" name="Picture 5" descr="Logo, icon&#10;&#10;Description automatically generated with medium confidence">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57325" y="155058"/>
          <a:ext cx="900815" cy="36918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twoCellAnchor editAs="oneCell">
    <xdr:from>
      <xdr:col>2</xdr:col>
      <xdr:colOff>0</xdr:colOff>
      <xdr:row>0</xdr:row>
      <xdr:rowOff>0</xdr:rowOff>
    </xdr:from>
    <xdr:to>
      <xdr:col>4</xdr:col>
      <xdr:colOff>484623</xdr:colOff>
      <xdr:row>2</xdr:row>
      <xdr:rowOff>164908</xdr:rowOff>
    </xdr:to>
    <xdr:pic>
      <xdr:nvPicPr>
        <xdr:cNvPr id="9" name="Picture 8">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2"/>
        <a:stretch>
          <a:fillRect/>
        </a:stretch>
      </xdr:blipFill>
      <xdr:spPr>
        <a:xfrm>
          <a:off x="472558" y="0"/>
          <a:ext cx="1278890" cy="612140"/>
        </a:xfrm>
        <a:prstGeom prst="rect">
          <a:avLst/>
        </a:prstGeom>
      </xdr:spPr>
    </xdr:pic>
    <xdr:clientData/>
  </xdr:twoCellAnchor>
  <xdr:twoCellAnchor editAs="oneCell">
    <xdr:from>
      <xdr:col>4</xdr:col>
      <xdr:colOff>502093</xdr:colOff>
      <xdr:row>0</xdr:row>
      <xdr:rowOff>118139</xdr:rowOff>
    </xdr:from>
    <xdr:to>
      <xdr:col>4</xdr:col>
      <xdr:colOff>1516838</xdr:colOff>
      <xdr:row>2</xdr:row>
      <xdr:rowOff>73837</xdr:rowOff>
    </xdr:to>
    <xdr:pic>
      <xdr:nvPicPr>
        <xdr:cNvPr id="6" name="Picture 5" descr="Logo, icon&#10;&#10;Description automatically generated with medium confidence">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72093" y="118139"/>
          <a:ext cx="1011570" cy="40610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twoCellAnchor editAs="oneCell">
    <xdr:from>
      <xdr:col>2</xdr:col>
      <xdr:colOff>0</xdr:colOff>
      <xdr:row>0</xdr:row>
      <xdr:rowOff>0</xdr:rowOff>
    </xdr:from>
    <xdr:to>
      <xdr:col>4</xdr:col>
      <xdr:colOff>484623</xdr:colOff>
      <xdr:row>2</xdr:row>
      <xdr:rowOff>164908</xdr:rowOff>
    </xdr:to>
    <xdr:pic>
      <xdr:nvPicPr>
        <xdr:cNvPr id="5" name="Picture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2"/>
        <a:stretch>
          <a:fillRect/>
        </a:stretch>
      </xdr:blipFill>
      <xdr:spPr>
        <a:xfrm>
          <a:off x="472558" y="0"/>
          <a:ext cx="1278890" cy="612140"/>
        </a:xfrm>
        <a:prstGeom prst="rect">
          <a:avLst/>
        </a:prstGeom>
      </xdr:spPr>
    </xdr:pic>
    <xdr:clientData/>
  </xdr:twoCellAnchor>
  <xdr:twoCellAnchor editAs="oneCell">
    <xdr:from>
      <xdr:col>4</xdr:col>
      <xdr:colOff>487325</xdr:colOff>
      <xdr:row>0</xdr:row>
      <xdr:rowOff>162441</xdr:rowOff>
    </xdr:from>
    <xdr:to>
      <xdr:col>4</xdr:col>
      <xdr:colOff>1388140</xdr:colOff>
      <xdr:row>2</xdr:row>
      <xdr:rowOff>84395</xdr:rowOff>
    </xdr:to>
    <xdr:pic>
      <xdr:nvPicPr>
        <xdr:cNvPr id="7" name="Picture 6" descr="Logo, icon&#10;&#10;Description automatically generated with medium confidence">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57325" y="162441"/>
          <a:ext cx="900815" cy="36918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twoCellAnchor editAs="oneCell">
    <xdr:from>
      <xdr:col>2</xdr:col>
      <xdr:colOff>0</xdr:colOff>
      <xdr:row>0</xdr:row>
      <xdr:rowOff>0</xdr:rowOff>
    </xdr:from>
    <xdr:to>
      <xdr:col>4</xdr:col>
      <xdr:colOff>484623</xdr:colOff>
      <xdr:row>2</xdr:row>
      <xdr:rowOff>164908</xdr:rowOff>
    </xdr:to>
    <xdr:pic>
      <xdr:nvPicPr>
        <xdr:cNvPr id="5" name="Picture 4">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2"/>
        <a:stretch>
          <a:fillRect/>
        </a:stretch>
      </xdr:blipFill>
      <xdr:spPr>
        <a:xfrm>
          <a:off x="472558" y="0"/>
          <a:ext cx="1278890" cy="612140"/>
        </a:xfrm>
        <a:prstGeom prst="rect">
          <a:avLst/>
        </a:prstGeom>
      </xdr:spPr>
    </xdr:pic>
    <xdr:clientData/>
  </xdr:twoCellAnchor>
  <xdr:twoCellAnchor editAs="oneCell">
    <xdr:from>
      <xdr:col>4</xdr:col>
      <xdr:colOff>494709</xdr:colOff>
      <xdr:row>0</xdr:row>
      <xdr:rowOff>155057</xdr:rowOff>
    </xdr:from>
    <xdr:to>
      <xdr:col>4</xdr:col>
      <xdr:colOff>1458801</xdr:colOff>
      <xdr:row>2</xdr:row>
      <xdr:rowOff>85428</xdr:rowOff>
    </xdr:to>
    <xdr:pic>
      <xdr:nvPicPr>
        <xdr:cNvPr id="7" name="Picture 6" descr="Logo, icon&#10;&#10;Description automatically generated with medium confidence">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64709" y="155057"/>
          <a:ext cx="967267" cy="383953"/>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twoCellAnchor editAs="oneCell">
    <xdr:from>
      <xdr:col>2</xdr:col>
      <xdr:colOff>0</xdr:colOff>
      <xdr:row>0</xdr:row>
      <xdr:rowOff>0</xdr:rowOff>
    </xdr:from>
    <xdr:to>
      <xdr:col>4</xdr:col>
      <xdr:colOff>484623</xdr:colOff>
      <xdr:row>2</xdr:row>
      <xdr:rowOff>164908</xdr:rowOff>
    </xdr:to>
    <xdr:pic>
      <xdr:nvPicPr>
        <xdr:cNvPr id="5" name="Picture 4">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2"/>
        <a:stretch>
          <a:fillRect/>
        </a:stretch>
      </xdr:blipFill>
      <xdr:spPr>
        <a:xfrm>
          <a:off x="472558" y="0"/>
          <a:ext cx="1278890" cy="612140"/>
        </a:xfrm>
        <a:prstGeom prst="rect">
          <a:avLst/>
        </a:prstGeom>
      </xdr:spPr>
    </xdr:pic>
    <xdr:clientData/>
  </xdr:twoCellAnchor>
  <xdr:twoCellAnchor editAs="oneCell">
    <xdr:from>
      <xdr:col>4</xdr:col>
      <xdr:colOff>539012</xdr:colOff>
      <xdr:row>0</xdr:row>
      <xdr:rowOff>155058</xdr:rowOff>
    </xdr:from>
    <xdr:to>
      <xdr:col>4</xdr:col>
      <xdr:colOff>1436652</xdr:colOff>
      <xdr:row>2</xdr:row>
      <xdr:rowOff>73837</xdr:rowOff>
    </xdr:to>
    <xdr:pic>
      <xdr:nvPicPr>
        <xdr:cNvPr id="7" name="Picture 6" descr="Logo, icon&#10;&#10;Description automatically generated with medium confidence">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012" y="155058"/>
          <a:ext cx="900815" cy="36918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twoCellAnchor editAs="oneCell">
    <xdr:from>
      <xdr:col>2</xdr:col>
      <xdr:colOff>0</xdr:colOff>
      <xdr:row>0</xdr:row>
      <xdr:rowOff>0</xdr:rowOff>
    </xdr:from>
    <xdr:to>
      <xdr:col>4</xdr:col>
      <xdr:colOff>484623</xdr:colOff>
      <xdr:row>2</xdr:row>
      <xdr:rowOff>164908</xdr:rowOff>
    </xdr:to>
    <xdr:pic>
      <xdr:nvPicPr>
        <xdr:cNvPr id="5" name="Picture 4">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2"/>
        <a:stretch>
          <a:fillRect/>
        </a:stretch>
      </xdr:blipFill>
      <xdr:spPr>
        <a:xfrm>
          <a:off x="472558" y="0"/>
          <a:ext cx="1278890" cy="612140"/>
        </a:xfrm>
        <a:prstGeom prst="rect">
          <a:avLst/>
        </a:prstGeom>
      </xdr:spPr>
    </xdr:pic>
    <xdr:clientData/>
  </xdr:twoCellAnchor>
  <xdr:twoCellAnchor editAs="oneCell">
    <xdr:from>
      <xdr:col>4</xdr:col>
      <xdr:colOff>487326</xdr:colOff>
      <xdr:row>0</xdr:row>
      <xdr:rowOff>162442</xdr:rowOff>
    </xdr:from>
    <xdr:to>
      <xdr:col>4</xdr:col>
      <xdr:colOff>1388141</xdr:colOff>
      <xdr:row>2</xdr:row>
      <xdr:rowOff>84396</xdr:rowOff>
    </xdr:to>
    <xdr:pic>
      <xdr:nvPicPr>
        <xdr:cNvPr id="7" name="Picture 6" descr="Logo, icon&#10;&#10;Description automatically generated with medium confidence">
          <a:extLst>
            <a:ext uri="{FF2B5EF4-FFF2-40B4-BE49-F238E27FC236}">
              <a16:creationId xmlns:a16="http://schemas.microsoft.com/office/drawing/2014/main" id="{00000000-0008-0000-07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57326" y="162442"/>
          <a:ext cx="900815" cy="36918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twoCellAnchor editAs="oneCell">
    <xdr:from>
      <xdr:col>2</xdr:col>
      <xdr:colOff>0</xdr:colOff>
      <xdr:row>0</xdr:row>
      <xdr:rowOff>0</xdr:rowOff>
    </xdr:from>
    <xdr:to>
      <xdr:col>4</xdr:col>
      <xdr:colOff>484623</xdr:colOff>
      <xdr:row>2</xdr:row>
      <xdr:rowOff>164908</xdr:rowOff>
    </xdr:to>
    <xdr:pic>
      <xdr:nvPicPr>
        <xdr:cNvPr id="5" name="Picture 4">
          <a:extLst>
            <a:ext uri="{FF2B5EF4-FFF2-40B4-BE49-F238E27FC236}">
              <a16:creationId xmlns:a16="http://schemas.microsoft.com/office/drawing/2014/main" id="{00000000-0008-0000-0800-000005000000}"/>
            </a:ext>
          </a:extLst>
        </xdr:cNvPr>
        <xdr:cNvPicPr/>
      </xdr:nvPicPr>
      <xdr:blipFill>
        <a:blip xmlns:r="http://schemas.openxmlformats.org/officeDocument/2006/relationships" r:embed="rId2"/>
        <a:stretch>
          <a:fillRect/>
        </a:stretch>
      </xdr:blipFill>
      <xdr:spPr>
        <a:xfrm>
          <a:off x="472558" y="0"/>
          <a:ext cx="1278890" cy="612140"/>
        </a:xfrm>
        <a:prstGeom prst="rect">
          <a:avLst/>
        </a:prstGeom>
      </xdr:spPr>
    </xdr:pic>
    <xdr:clientData/>
  </xdr:twoCellAnchor>
  <xdr:twoCellAnchor editAs="oneCell">
    <xdr:from>
      <xdr:col>4</xdr:col>
      <xdr:colOff>531628</xdr:colOff>
      <xdr:row>0</xdr:row>
      <xdr:rowOff>162442</xdr:rowOff>
    </xdr:from>
    <xdr:to>
      <xdr:col>4</xdr:col>
      <xdr:colOff>1435618</xdr:colOff>
      <xdr:row>2</xdr:row>
      <xdr:rowOff>84396</xdr:rowOff>
    </xdr:to>
    <xdr:pic>
      <xdr:nvPicPr>
        <xdr:cNvPr id="7" name="Picture 6" descr="Logo, icon&#10;&#10;Description automatically generated with medium confidence">
          <a:extLst>
            <a:ext uri="{FF2B5EF4-FFF2-40B4-BE49-F238E27FC236}">
              <a16:creationId xmlns:a16="http://schemas.microsoft.com/office/drawing/2014/main" id="{00000000-0008-0000-08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1628" y="162442"/>
          <a:ext cx="900815" cy="36918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EA/Proj/SEMOPreOps/Shared%20Documents/5.%20Registration%20Forms/3.%20Capacity/T-1%202022_2023%20Forms/C31%20C32a%20Capacity%20Market%20-%20Qualification%20Data%20-%20(C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31"/>
      <sheetName val="C32a"/>
      <sheetName val="CU1"/>
      <sheetName val="CU2"/>
      <sheetName val="CU3"/>
      <sheetName val="CU4"/>
      <sheetName val="CU5"/>
      <sheetName val="CU6"/>
      <sheetName val="CU7"/>
      <sheetName val="CU8"/>
      <sheetName val="CU9"/>
      <sheetName val="CU10"/>
      <sheetName val="IP1"/>
      <sheetName val="IP2"/>
      <sheetName val="IP3"/>
      <sheetName val="IP4"/>
      <sheetName val="IP5"/>
      <sheetName val="IP6"/>
      <sheetName val="IP7"/>
      <sheetName val="IP8"/>
      <sheetName val="IP9"/>
      <sheetName val="IP10"/>
      <sheetName val="Confirmation and Signature"/>
    </sheetNames>
    <sheetDataSet>
      <sheetData sheetId="0">
        <row r="21">
          <cell r="C21" t="str">
            <v>2024/2025</v>
          </cell>
        </row>
        <row r="22">
          <cell r="C22" t="str">
            <v>T-4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44" displayName="Table44" ref="B51:G60" totalsRowShown="0" headerRowDxfId="20" dataDxfId="18" headerRowBorderDxfId="19" tableBorderDxfId="17" totalsRowBorderDxfId="16">
  <tableColumns count="6">
    <tableColumn id="1" xr3:uid="{00000000-0010-0000-0000-000001000000}" name="Participant ID_x000a_(e.g. PT_nnnnnn)" dataDxfId="15"/>
    <tableColumn id="2" xr3:uid="{00000000-0010-0000-0000-000002000000}" name="Candidate Unit ID_x000a_(e.g. GU/DSU/IU_nnnnnn)" dataDxfId="14"/>
    <tableColumn id="3" xr3:uid="{00000000-0010-0000-0000-000003000000}" name="Combined Candidate Unit ID_x000a_(e.g CAU_nnnnnn)" dataDxfId="13"/>
    <tableColumn id="4" xr3:uid="{00000000-0010-0000-0000-000004000000}" name="Aggregated Generation Unit _x000a_(AGU)" dataDxfId="12"/>
    <tableColumn id="5" xr3:uid="{00000000-0010-0000-0000-000005000000}" name="Unit Qualification Data File Name" dataDxfId="11"/>
    <tableColumn id="6" xr3:uid="{00000000-0010-0000-0000-000006000000}" name="Opt-out Notification Submitted"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4" displayName="Table14" ref="B21:F26" totalsRowShown="0" headerRowDxfId="9" dataDxfId="7" headerRowBorderDxfId="8" tableBorderDxfId="6" totalsRowBorderDxfId="5">
  <tableColumns count="5">
    <tableColumn id="1" xr3:uid="{00000000-0010-0000-0100-000001000000}" name="Document ID" dataDxfId="4"/>
    <tableColumn id="2" xr3:uid="{00000000-0010-0000-0100-000002000000}" name="Document Name" dataDxfId="3"/>
    <tableColumn id="3" xr3:uid="{00000000-0010-0000-0100-000003000000}" name="Relevance" dataDxfId="2"/>
    <tableColumn id="4" xr3:uid="{00000000-0010-0000-0100-000004000000}" name="Submission Format" dataDxfId="1"/>
    <tableColumn id="5" xr3:uid="{00000000-0010-0000-0100-000005000000}" name="Complete"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table" Target="../tables/table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6.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30.xml"/><Relationship Id="rId2" Type="http://schemas.openxmlformats.org/officeDocument/2006/relationships/drawing" Target="../drawings/drawing18.xml"/><Relationship Id="rId1" Type="http://schemas.openxmlformats.org/officeDocument/2006/relationships/printerSettings" Target="../printerSettings/printerSettings18.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4.xml"/><Relationship Id="rId2" Type="http://schemas.openxmlformats.org/officeDocument/2006/relationships/drawing" Target="../drawings/drawing19.xml"/><Relationship Id="rId1" Type="http://schemas.openxmlformats.org/officeDocument/2006/relationships/printerSettings" Target="../printerSettings/printerSettings19.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8.xml"/><Relationship Id="rId2" Type="http://schemas.openxmlformats.org/officeDocument/2006/relationships/drawing" Target="../drawings/drawing20.xml"/><Relationship Id="rId1" Type="http://schemas.openxmlformats.org/officeDocument/2006/relationships/printerSettings" Target="../printerSettings/printerSettings20.bin"/><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42.xml"/><Relationship Id="rId2" Type="http://schemas.openxmlformats.org/officeDocument/2006/relationships/drawing" Target="../drawings/drawing21.xml"/><Relationship Id="rId1" Type="http://schemas.openxmlformats.org/officeDocument/2006/relationships/printerSettings" Target="../printerSettings/printerSettings21.bin"/><Relationship Id="rId6" Type="http://schemas.openxmlformats.org/officeDocument/2006/relationships/ctrlProp" Target="../ctrlProps/ctrlProp41.xml"/><Relationship Id="rId5" Type="http://schemas.openxmlformats.org/officeDocument/2006/relationships/ctrlProp" Target="../ctrlProps/ctrlProp40.xml"/><Relationship Id="rId4" Type="http://schemas.openxmlformats.org/officeDocument/2006/relationships/ctrlProp" Target="../ctrlProps/ctrlProp39.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46.xml"/><Relationship Id="rId2" Type="http://schemas.openxmlformats.org/officeDocument/2006/relationships/drawing" Target="../drawings/drawing22.xml"/><Relationship Id="rId1" Type="http://schemas.openxmlformats.org/officeDocument/2006/relationships/printerSettings" Target="../printerSettings/printerSettings22.bin"/><Relationship Id="rId6" Type="http://schemas.openxmlformats.org/officeDocument/2006/relationships/ctrlProp" Target="../ctrlProps/ctrlProp45.xml"/><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3" Type="http://schemas.openxmlformats.org/officeDocument/2006/relationships/vmlDrawing" Target="../drawings/vmlDrawing12.v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table" Target="../tables/table2.xml"/><Relationship Id="rId2" Type="http://schemas.openxmlformats.org/officeDocument/2006/relationships/drawing" Target="../drawings/drawing23.xml"/><Relationship Id="rId16" Type="http://schemas.openxmlformats.org/officeDocument/2006/relationships/ctrlProp" Target="../ctrlProps/ctrlProp59.xml"/><Relationship Id="rId1" Type="http://schemas.openxmlformats.org/officeDocument/2006/relationships/printerSettings" Target="../printerSettings/printerSettings23.bin"/><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5" Type="http://schemas.openxmlformats.org/officeDocument/2006/relationships/ctrlProp" Target="../ctrlProps/ctrlProp58.xml"/><Relationship Id="rId10" Type="http://schemas.openxmlformats.org/officeDocument/2006/relationships/ctrlProp" Target="../ctrlProps/ctrlProp53.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3" tint="0.39997558519241921"/>
    <pageSetUpPr fitToPage="1"/>
  </sheetPr>
  <dimension ref="A1:V105"/>
  <sheetViews>
    <sheetView showGridLines="0" tabSelected="1" zoomScale="88" zoomScaleNormal="88" workbookViewId="0">
      <selection activeCell="E27" sqref="E27"/>
    </sheetView>
  </sheetViews>
  <sheetFormatPr defaultColWidth="0" defaultRowHeight="15" customHeight="1" zeroHeight="1" x14ac:dyDescent="0.25"/>
  <cols>
    <col min="1" max="1" width="4" customWidth="1"/>
    <col min="2" max="2" width="24.42578125" customWidth="1"/>
    <col min="3" max="3" width="28.28515625" customWidth="1"/>
    <col min="4" max="4" width="23.85546875" customWidth="1"/>
    <col min="5" max="5" width="29.140625" customWidth="1"/>
    <col min="6" max="7" width="28.5703125" customWidth="1"/>
    <col min="8" max="8" width="14.5703125" customWidth="1"/>
    <col min="9" max="9" width="4" customWidth="1"/>
    <col min="10" max="22" width="0" hidden="1" customWidth="1"/>
    <col min="23" max="16384" width="9.140625" hidden="1"/>
  </cols>
  <sheetData>
    <row r="1" spans="2:16" ht="15.75" x14ac:dyDescent="0.25">
      <c r="F1" s="32"/>
      <c r="G1" s="32"/>
      <c r="H1" s="33" t="s">
        <v>295</v>
      </c>
    </row>
    <row r="2" spans="2:16" ht="21" x14ac:dyDescent="0.35">
      <c r="C2" s="34"/>
      <c r="D2" s="34"/>
      <c r="E2" s="34"/>
      <c r="F2" s="34"/>
      <c r="H2" s="5"/>
    </row>
    <row r="3" spans="2:16" x14ac:dyDescent="0.25"/>
    <row r="4" spans="2:16" ht="21" customHeight="1" x14ac:dyDescent="0.25"/>
    <row r="5" spans="2:16" ht="21" x14ac:dyDescent="0.35">
      <c r="B5" s="102" t="s">
        <v>294</v>
      </c>
      <c r="C5" s="32"/>
      <c r="D5" s="32"/>
      <c r="E5" s="32"/>
      <c r="F5" s="32"/>
      <c r="G5" s="32"/>
      <c r="H5" s="32"/>
      <c r="I5" s="32"/>
      <c r="J5" s="32"/>
      <c r="K5" s="32"/>
      <c r="L5" s="32"/>
      <c r="M5" s="32"/>
      <c r="N5" s="32"/>
      <c r="O5" s="32"/>
      <c r="P5" s="32"/>
    </row>
    <row r="6" spans="2:16" ht="30" customHeight="1" x14ac:dyDescent="0.25">
      <c r="B6" s="201" t="s">
        <v>226</v>
      </c>
      <c r="C6" s="201"/>
      <c r="D6" s="201"/>
      <c r="E6" s="201"/>
      <c r="F6" s="201"/>
      <c r="G6" s="201"/>
      <c r="H6" s="201"/>
      <c r="I6" s="32"/>
      <c r="J6" s="32"/>
      <c r="K6" s="32"/>
      <c r="L6" s="32"/>
      <c r="M6" s="32"/>
      <c r="N6" s="32"/>
      <c r="O6" s="32"/>
      <c r="P6" s="32"/>
    </row>
    <row r="7" spans="2:16" ht="15" customHeight="1" x14ac:dyDescent="0.25">
      <c r="B7" s="78" t="s">
        <v>220</v>
      </c>
      <c r="C7" s="95"/>
      <c r="D7" s="95"/>
      <c r="E7" s="95"/>
      <c r="F7" s="95"/>
      <c r="G7" s="95"/>
      <c r="H7" s="95"/>
      <c r="I7" s="32"/>
      <c r="J7" s="32"/>
      <c r="K7" s="32"/>
      <c r="L7" s="32"/>
      <c r="M7" s="32"/>
      <c r="N7" s="32"/>
      <c r="O7" s="32"/>
      <c r="P7" s="32"/>
    </row>
    <row r="8" spans="2:16" ht="15" customHeight="1" x14ac:dyDescent="0.25">
      <c r="B8" s="95"/>
      <c r="C8" s="95"/>
      <c r="D8" s="95"/>
      <c r="E8" s="95"/>
      <c r="F8" s="95"/>
      <c r="G8" s="95"/>
      <c r="H8" s="95"/>
      <c r="I8" s="32"/>
      <c r="J8" s="32"/>
      <c r="K8" s="32"/>
      <c r="L8" s="32"/>
      <c r="M8" s="32"/>
      <c r="N8" s="32"/>
      <c r="O8" s="32"/>
      <c r="P8" s="32"/>
    </row>
    <row r="9" spans="2:16" ht="21" customHeight="1" x14ac:dyDescent="0.35">
      <c r="B9" s="202" t="s">
        <v>68</v>
      </c>
      <c r="C9" s="202"/>
      <c r="D9" s="202"/>
      <c r="E9" s="202"/>
      <c r="F9" s="202"/>
      <c r="G9" s="202"/>
      <c r="H9" s="202"/>
      <c r="I9" s="32"/>
      <c r="J9" s="32"/>
      <c r="K9" s="32"/>
      <c r="L9" s="32"/>
      <c r="M9" s="32"/>
      <c r="N9" s="32"/>
      <c r="O9" s="32"/>
      <c r="P9" s="32"/>
    </row>
    <row r="10" spans="2:16" ht="15" customHeight="1" x14ac:dyDescent="0.25">
      <c r="B10" s="95"/>
      <c r="C10" s="95"/>
      <c r="D10" s="95"/>
      <c r="E10" s="95"/>
      <c r="F10" s="95"/>
      <c r="G10" s="95"/>
      <c r="H10" s="95"/>
      <c r="I10" s="32"/>
      <c r="J10" s="32"/>
      <c r="K10" s="32"/>
      <c r="L10" s="32"/>
      <c r="M10" s="32"/>
      <c r="N10" s="32"/>
      <c r="O10" s="32"/>
      <c r="P10" s="32"/>
    </row>
    <row r="11" spans="2:16" ht="15" customHeight="1" x14ac:dyDescent="0.25">
      <c r="B11" s="50" t="s">
        <v>69</v>
      </c>
      <c r="C11" s="95"/>
      <c r="D11" s="95"/>
      <c r="E11" s="95"/>
      <c r="F11" s="95"/>
      <c r="G11" s="95"/>
      <c r="H11" s="95"/>
      <c r="I11" s="32"/>
      <c r="J11" s="32"/>
      <c r="K11" s="32"/>
      <c r="L11" s="32"/>
      <c r="M11" s="32"/>
      <c r="N11" s="32"/>
      <c r="O11" s="32"/>
      <c r="P11" s="32"/>
    </row>
    <row r="12" spans="2:16" ht="15" customHeight="1" x14ac:dyDescent="0.25">
      <c r="B12" s="49"/>
      <c r="C12" s="95"/>
      <c r="D12" s="95"/>
      <c r="E12" s="95"/>
      <c r="F12" s="95"/>
      <c r="G12" s="95"/>
      <c r="H12" s="95"/>
      <c r="I12" s="32"/>
      <c r="J12" s="32"/>
      <c r="K12" s="32"/>
      <c r="L12" s="32"/>
      <c r="M12" s="32"/>
      <c r="N12" s="32"/>
      <c r="O12" s="32"/>
      <c r="P12" s="32"/>
    </row>
    <row r="13" spans="2:16" ht="15" customHeight="1" x14ac:dyDescent="0.25">
      <c r="B13" s="50" t="s">
        <v>227</v>
      </c>
      <c r="C13" s="171"/>
      <c r="E13" s="50" t="s">
        <v>230</v>
      </c>
      <c r="F13" s="19"/>
      <c r="H13" s="95"/>
      <c r="I13" s="32"/>
      <c r="J13" s="32"/>
      <c r="K13" s="32"/>
      <c r="L13" s="32"/>
      <c r="M13" s="32"/>
      <c r="N13" s="32"/>
      <c r="O13" s="32"/>
      <c r="P13" s="32"/>
    </row>
    <row r="14" spans="2:16" ht="15" customHeight="1" x14ac:dyDescent="0.25">
      <c r="B14" s="50" t="s">
        <v>228</v>
      </c>
      <c r="C14" s="19"/>
      <c r="E14" s="50" t="s">
        <v>231</v>
      </c>
      <c r="F14" s="19"/>
      <c r="H14" s="95"/>
      <c r="I14" s="32"/>
      <c r="J14" s="32"/>
      <c r="K14" s="32"/>
      <c r="L14" s="32"/>
      <c r="M14" s="32"/>
      <c r="N14" s="32"/>
      <c r="O14" s="32"/>
      <c r="P14" s="32"/>
    </row>
    <row r="15" spans="2:16" x14ac:dyDescent="0.25">
      <c r="B15" s="50" t="s">
        <v>229</v>
      </c>
      <c r="C15" s="19"/>
      <c r="E15" s="50" t="s">
        <v>232</v>
      </c>
      <c r="F15" s="19"/>
    </row>
    <row r="16" spans="2:16" x14ac:dyDescent="0.25">
      <c r="B16" s="50"/>
      <c r="E16" s="73"/>
    </row>
    <row r="17" spans="2:22" ht="21" x14ac:dyDescent="0.35">
      <c r="B17" s="202" t="s">
        <v>70</v>
      </c>
      <c r="C17" s="202"/>
      <c r="D17" s="202"/>
      <c r="E17" s="202"/>
      <c r="F17" s="202"/>
      <c r="G17" s="202"/>
      <c r="H17" s="202"/>
      <c r="I17" s="32"/>
      <c r="J17" s="32"/>
      <c r="K17" s="32"/>
      <c r="L17" s="32"/>
      <c r="M17" s="32"/>
      <c r="N17" s="32"/>
      <c r="O17" s="32"/>
      <c r="P17" s="32"/>
      <c r="Q17" s="32"/>
      <c r="R17" s="32"/>
      <c r="S17" s="32"/>
      <c r="T17" s="32"/>
      <c r="U17" s="32"/>
      <c r="V17" s="32"/>
    </row>
    <row r="18" spans="2:22" x14ac:dyDescent="0.25"/>
    <row r="19" spans="2:22" x14ac:dyDescent="0.25">
      <c r="B19" s="35" t="s">
        <v>49</v>
      </c>
    </row>
    <row r="20" spans="2:22" x14ac:dyDescent="0.25"/>
    <row r="21" spans="2:22" x14ac:dyDescent="0.25">
      <c r="B21" t="s">
        <v>8</v>
      </c>
      <c r="C21" s="19" t="s">
        <v>285</v>
      </c>
      <c r="F21" s="32"/>
      <c r="G21" s="32"/>
      <c r="H21" s="32"/>
      <c r="I21" s="32"/>
      <c r="J21" s="32"/>
      <c r="K21" s="32"/>
      <c r="L21" s="32"/>
      <c r="M21" s="32"/>
      <c r="N21" s="32"/>
      <c r="O21" s="32"/>
      <c r="P21" s="32"/>
      <c r="Q21" s="32"/>
      <c r="R21" s="32"/>
      <c r="S21" s="32"/>
      <c r="T21" s="32"/>
      <c r="U21" s="32"/>
    </row>
    <row r="22" spans="2:22" x14ac:dyDescent="0.25">
      <c r="B22" t="s">
        <v>9</v>
      </c>
      <c r="C22" s="19" t="s">
        <v>284</v>
      </c>
    </row>
    <row r="23" spans="2:22" x14ac:dyDescent="0.25"/>
    <row r="24" spans="2:22" ht="21" x14ac:dyDescent="0.35">
      <c r="B24" s="202" t="s">
        <v>88</v>
      </c>
      <c r="C24" s="202"/>
      <c r="D24" s="202"/>
      <c r="E24" s="202"/>
      <c r="F24" s="202"/>
      <c r="G24" s="202"/>
      <c r="H24" s="202"/>
    </row>
    <row r="25" spans="2:22" x14ac:dyDescent="0.25"/>
    <row r="26" spans="2:22" x14ac:dyDescent="0.25">
      <c r="B26" t="s">
        <v>89</v>
      </c>
    </row>
    <row r="27" spans="2:22" x14ac:dyDescent="0.25">
      <c r="B27" s="35"/>
    </row>
    <row r="28" spans="2:22" x14ac:dyDescent="0.25">
      <c r="B28" t="s">
        <v>90</v>
      </c>
      <c r="C28" s="19"/>
      <c r="D28" s="68"/>
    </row>
    <row r="29" spans="2:22" x14ac:dyDescent="0.25">
      <c r="B29" t="s">
        <v>190</v>
      </c>
      <c r="C29" s="19"/>
      <c r="D29" s="68"/>
    </row>
    <row r="30" spans="2:22" x14ac:dyDescent="0.25">
      <c r="B30" s="35" t="s">
        <v>191</v>
      </c>
    </row>
    <row r="31" spans="2:22" x14ac:dyDescent="0.25">
      <c r="B31" s="35"/>
    </row>
    <row r="32" spans="2:22" ht="21" x14ac:dyDescent="0.35">
      <c r="B32" s="202" t="s">
        <v>91</v>
      </c>
      <c r="C32" s="202"/>
      <c r="D32" s="202"/>
      <c r="E32" s="202"/>
      <c r="F32" s="202"/>
      <c r="G32" s="202"/>
      <c r="H32" s="202"/>
    </row>
    <row r="33" spans="2:21" x14ac:dyDescent="0.25"/>
    <row r="34" spans="2:21" x14ac:dyDescent="0.25">
      <c r="B34" s="74" t="s">
        <v>50</v>
      </c>
    </row>
    <row r="35" spans="2:21" x14ac:dyDescent="0.25">
      <c r="B35" t="s">
        <v>109</v>
      </c>
    </row>
    <row r="36" spans="2:21" x14ac:dyDescent="0.25">
      <c r="B36" t="s">
        <v>71</v>
      </c>
    </row>
    <row r="37" spans="2:21" x14ac:dyDescent="0.25"/>
    <row r="38" spans="2:21" x14ac:dyDescent="0.25">
      <c r="B38" t="s">
        <v>51</v>
      </c>
    </row>
    <row r="39" spans="2:21" x14ac:dyDescent="0.25"/>
    <row r="40" spans="2:21" ht="30" customHeight="1" x14ac:dyDescent="0.25">
      <c r="B40" s="36" t="s">
        <v>52</v>
      </c>
      <c r="C40" s="36"/>
      <c r="D40" s="200" t="s">
        <v>53</v>
      </c>
      <c r="E40" s="200"/>
      <c r="F40" s="200"/>
      <c r="G40" s="200"/>
      <c r="H40" s="200"/>
      <c r="I40" s="37"/>
      <c r="J40" s="37"/>
      <c r="K40" s="37"/>
      <c r="L40" s="37"/>
      <c r="M40" s="37"/>
      <c r="N40" s="37"/>
      <c r="O40" s="37"/>
      <c r="P40" s="37"/>
      <c r="Q40" s="37"/>
      <c r="R40" s="37"/>
      <c r="S40" s="37"/>
      <c r="T40" s="37"/>
      <c r="U40" s="37"/>
    </row>
    <row r="41" spans="2:21" ht="15" customHeight="1" x14ac:dyDescent="0.25">
      <c r="B41" s="36"/>
      <c r="C41" s="36"/>
      <c r="D41" s="99"/>
      <c r="E41" s="99"/>
      <c r="F41" s="99"/>
      <c r="G41" s="99"/>
      <c r="H41" s="99"/>
      <c r="I41" s="37"/>
      <c r="J41" s="37"/>
      <c r="K41" s="37"/>
      <c r="L41" s="37"/>
      <c r="M41" s="37"/>
      <c r="N41" s="37"/>
      <c r="O41" s="37"/>
      <c r="P41" s="37"/>
      <c r="Q41" s="37"/>
      <c r="R41" s="37"/>
      <c r="S41" s="37"/>
      <c r="T41" s="37"/>
      <c r="U41" s="37"/>
    </row>
    <row r="42" spans="2:21" ht="30" customHeight="1" x14ac:dyDescent="0.25">
      <c r="B42" s="38" t="s">
        <v>54</v>
      </c>
      <c r="C42" s="38"/>
      <c r="D42" s="200" t="s">
        <v>55</v>
      </c>
      <c r="E42" s="200"/>
      <c r="F42" s="200"/>
      <c r="G42" s="200"/>
      <c r="H42" s="200"/>
    </row>
    <row r="43" spans="2:21" x14ac:dyDescent="0.25">
      <c r="B43" s="38"/>
      <c r="C43" s="38"/>
      <c r="D43" s="38"/>
      <c r="E43" s="38"/>
      <c r="F43" s="38"/>
      <c r="G43" s="38"/>
      <c r="H43" s="38"/>
    </row>
    <row r="44" spans="2:21" ht="30" customHeight="1" x14ac:dyDescent="0.25">
      <c r="B44" s="38" t="s">
        <v>56</v>
      </c>
      <c r="C44" s="38"/>
      <c r="D44" s="200" t="s">
        <v>57</v>
      </c>
      <c r="E44" s="200"/>
      <c r="F44" s="200"/>
      <c r="G44" s="200"/>
      <c r="H44" s="200"/>
    </row>
    <row r="45" spans="2:21" x14ac:dyDescent="0.25">
      <c r="B45" s="38"/>
      <c r="C45" s="38"/>
      <c r="D45" s="38"/>
      <c r="E45" s="38"/>
      <c r="F45" s="38"/>
      <c r="G45" s="38"/>
      <c r="H45" s="38"/>
    </row>
    <row r="46" spans="2:21" ht="31.9" customHeight="1" x14ac:dyDescent="0.25">
      <c r="B46" s="38" t="s">
        <v>58</v>
      </c>
      <c r="C46" s="38"/>
      <c r="D46" s="200" t="s">
        <v>59</v>
      </c>
      <c r="E46" s="200"/>
      <c r="F46" s="200"/>
      <c r="G46" s="200"/>
      <c r="H46" s="200"/>
    </row>
    <row r="47" spans="2:21" x14ac:dyDescent="0.25">
      <c r="B47" s="38"/>
      <c r="C47" s="38"/>
      <c r="D47" s="38"/>
      <c r="E47" s="38"/>
      <c r="F47" s="38"/>
      <c r="G47" s="38"/>
      <c r="H47" s="38"/>
    </row>
    <row r="48" spans="2:21" x14ac:dyDescent="0.25">
      <c r="B48" s="212" t="s">
        <v>254</v>
      </c>
      <c r="C48" s="212"/>
      <c r="D48" s="212"/>
      <c r="E48" s="212"/>
      <c r="F48" s="212"/>
      <c r="G48" s="212"/>
      <c r="H48" s="212"/>
    </row>
    <row r="49" spans="2:8" x14ac:dyDescent="0.25">
      <c r="B49" s="212"/>
      <c r="C49" s="212"/>
      <c r="D49" s="212"/>
      <c r="E49" s="212"/>
      <c r="F49" s="212"/>
      <c r="G49" s="212"/>
      <c r="H49" s="212"/>
    </row>
    <row r="50" spans="2:8" x14ac:dyDescent="0.25"/>
    <row r="51" spans="2:8" s="41" customFormat="1" ht="40.15" customHeight="1" x14ac:dyDescent="0.25">
      <c r="B51" s="39" t="s">
        <v>60</v>
      </c>
      <c r="C51" s="40" t="s">
        <v>61</v>
      </c>
      <c r="D51" s="40" t="s">
        <v>62</v>
      </c>
      <c r="E51" s="40" t="s">
        <v>92</v>
      </c>
      <c r="F51" s="159" t="s">
        <v>63</v>
      </c>
      <c r="G51" s="88" t="s">
        <v>253</v>
      </c>
    </row>
    <row r="52" spans="2:8" x14ac:dyDescent="0.25">
      <c r="B52" s="42"/>
      <c r="C52" s="43"/>
      <c r="D52" s="43"/>
      <c r="E52" s="43"/>
      <c r="F52" s="44"/>
      <c r="G52" s="43"/>
    </row>
    <row r="53" spans="2:8" x14ac:dyDescent="0.25">
      <c r="B53" s="42"/>
      <c r="C53" s="43"/>
      <c r="D53" s="43"/>
      <c r="E53" s="43"/>
      <c r="F53" s="44"/>
      <c r="G53" s="43"/>
    </row>
    <row r="54" spans="2:8" x14ac:dyDescent="0.25">
      <c r="B54" s="42"/>
      <c r="C54" s="43"/>
      <c r="D54" s="43"/>
      <c r="E54" s="43"/>
      <c r="F54" s="44"/>
      <c r="G54" s="43"/>
    </row>
    <row r="55" spans="2:8" x14ac:dyDescent="0.25">
      <c r="B55" s="42"/>
      <c r="C55" s="43"/>
      <c r="D55" s="43"/>
      <c r="E55" s="43"/>
      <c r="F55" s="44"/>
      <c r="G55" s="43"/>
    </row>
    <row r="56" spans="2:8" x14ac:dyDescent="0.25">
      <c r="B56" s="42"/>
      <c r="C56" s="43"/>
      <c r="D56" s="43"/>
      <c r="E56" s="43"/>
      <c r="F56" s="44"/>
      <c r="G56" s="43"/>
    </row>
    <row r="57" spans="2:8" x14ac:dyDescent="0.25">
      <c r="B57" s="42"/>
      <c r="C57" s="43"/>
      <c r="D57" s="43"/>
      <c r="E57" s="43"/>
      <c r="F57" s="44"/>
      <c r="G57" s="43"/>
    </row>
    <row r="58" spans="2:8" x14ac:dyDescent="0.25">
      <c r="B58" s="42"/>
      <c r="C58" s="43"/>
      <c r="D58" s="43"/>
      <c r="E58" s="43"/>
      <c r="F58" s="44"/>
      <c r="G58" s="43"/>
    </row>
    <row r="59" spans="2:8" x14ac:dyDescent="0.25">
      <c r="B59" s="42"/>
      <c r="C59" s="43"/>
      <c r="D59" s="43"/>
      <c r="E59" s="43"/>
      <c r="F59" s="44"/>
      <c r="G59" s="43"/>
    </row>
    <row r="60" spans="2:8" x14ac:dyDescent="0.25">
      <c r="B60" s="45"/>
      <c r="C60" s="46"/>
      <c r="D60" s="46"/>
      <c r="E60" s="43"/>
      <c r="F60" s="47"/>
      <c r="G60" s="43"/>
    </row>
    <row r="61" spans="2:8" x14ac:dyDescent="0.25">
      <c r="B61" s="74" t="s">
        <v>93</v>
      </c>
    </row>
    <row r="62" spans="2:8" x14ac:dyDescent="0.25"/>
    <row r="63" spans="2:8" ht="21" x14ac:dyDescent="0.35">
      <c r="B63" s="202" t="s">
        <v>111</v>
      </c>
      <c r="C63" s="202"/>
      <c r="D63" s="202"/>
      <c r="E63" s="202"/>
      <c r="F63" s="202"/>
      <c r="G63" s="202"/>
      <c r="H63" s="202"/>
    </row>
    <row r="64" spans="2:8" x14ac:dyDescent="0.25"/>
    <row r="65" spans="2:12" x14ac:dyDescent="0.25">
      <c r="B65" s="51" t="s">
        <v>72</v>
      </c>
      <c r="C65" s="48"/>
      <c r="D65" s="48"/>
      <c r="E65" s="48"/>
      <c r="F65" s="48"/>
      <c r="G65" s="48"/>
      <c r="H65" s="48"/>
    </row>
    <row r="66" spans="2:12" ht="14.45" customHeight="1" x14ac:dyDescent="0.25">
      <c r="B66" s="32"/>
      <c r="C66" s="213" t="s">
        <v>210</v>
      </c>
      <c r="D66" s="213"/>
      <c r="E66" s="213"/>
      <c r="F66" s="213"/>
      <c r="G66" s="213"/>
      <c r="H66" s="213"/>
    </row>
    <row r="67" spans="2:12" x14ac:dyDescent="0.25">
      <c r="B67" s="32"/>
      <c r="C67" s="213"/>
      <c r="D67" s="213"/>
      <c r="E67" s="213"/>
      <c r="F67" s="213"/>
      <c r="G67" s="213"/>
      <c r="H67" s="213"/>
    </row>
    <row r="68" spans="2:12" ht="30" customHeight="1" x14ac:dyDescent="0.25">
      <c r="B68" s="32"/>
      <c r="C68" s="213" t="s">
        <v>73</v>
      </c>
      <c r="D68" s="213"/>
      <c r="E68" s="213"/>
      <c r="F68" s="213"/>
      <c r="G68" s="213"/>
      <c r="H68" s="213"/>
    </row>
    <row r="69" spans="2:12" x14ac:dyDescent="0.25">
      <c r="C69" s="200" t="s">
        <v>211</v>
      </c>
      <c r="D69" s="200"/>
      <c r="E69" s="200"/>
      <c r="F69" s="200"/>
      <c r="G69" s="200"/>
      <c r="H69" s="200"/>
    </row>
    <row r="70" spans="2:12" x14ac:dyDescent="0.25">
      <c r="C70" s="200" t="s">
        <v>64</v>
      </c>
      <c r="D70" s="200"/>
      <c r="E70" s="200"/>
      <c r="F70" s="200"/>
      <c r="G70" s="200"/>
      <c r="H70" s="200"/>
    </row>
    <row r="71" spans="2:12" ht="31.9" customHeight="1" x14ac:dyDescent="0.25">
      <c r="C71" s="200" t="s">
        <v>276</v>
      </c>
      <c r="D71" s="200"/>
      <c r="E71" s="200"/>
      <c r="F71" s="200"/>
      <c r="G71" s="200"/>
      <c r="H71" s="200"/>
    </row>
    <row r="72" spans="2:12" x14ac:dyDescent="0.25">
      <c r="C72" s="200" t="s">
        <v>65</v>
      </c>
      <c r="D72" s="200"/>
      <c r="E72" s="200"/>
      <c r="F72" s="200"/>
      <c r="G72" s="200"/>
      <c r="H72" s="200"/>
    </row>
    <row r="73" spans="2:12" ht="14.45" customHeight="1" x14ac:dyDescent="0.25">
      <c r="C73" s="200" t="s">
        <v>264</v>
      </c>
      <c r="D73" s="200"/>
      <c r="E73" s="200"/>
      <c r="F73" s="200"/>
      <c r="G73" s="200"/>
      <c r="H73" s="41"/>
    </row>
    <row r="74" spans="2:12" x14ac:dyDescent="0.25">
      <c r="C74" s="214" t="s">
        <v>263</v>
      </c>
      <c r="D74" s="214"/>
      <c r="E74" s="214"/>
      <c r="F74" s="214"/>
      <c r="G74" s="214"/>
      <c r="H74" s="41"/>
    </row>
    <row r="75" spans="2:12" ht="46.9" customHeight="1" x14ac:dyDescent="0.25">
      <c r="B75" s="17"/>
      <c r="C75" s="200" t="s">
        <v>262</v>
      </c>
      <c r="D75" s="200"/>
      <c r="E75" s="200"/>
      <c r="F75" s="200"/>
      <c r="G75" s="200"/>
      <c r="H75" s="200"/>
    </row>
    <row r="76" spans="2:12" s="17" customFormat="1" ht="30.6" customHeight="1" x14ac:dyDescent="0.25">
      <c r="C76" s="200" t="s">
        <v>261</v>
      </c>
      <c r="D76" s="200"/>
      <c r="E76" s="200"/>
      <c r="F76" s="200"/>
      <c r="G76" s="200"/>
      <c r="H76" s="200"/>
    </row>
    <row r="77" spans="2:12" ht="18" customHeight="1" x14ac:dyDescent="0.25">
      <c r="C77" s="200" t="s">
        <v>265</v>
      </c>
      <c r="D77" s="200"/>
      <c r="E77" s="200"/>
      <c r="F77" s="200"/>
      <c r="G77" s="200"/>
      <c r="H77" s="200"/>
    </row>
    <row r="78" spans="2:12" x14ac:dyDescent="0.25">
      <c r="C78" s="36" t="s">
        <v>66</v>
      </c>
      <c r="D78" s="36"/>
      <c r="E78" s="36"/>
      <c r="F78" s="36"/>
      <c r="G78" s="36"/>
      <c r="H78" s="41"/>
    </row>
    <row r="79" spans="2:12" x14ac:dyDescent="0.25">
      <c r="C79" s="32"/>
      <c r="D79" s="32"/>
      <c r="E79" s="32"/>
      <c r="F79" s="32"/>
      <c r="G79" s="32"/>
      <c r="H79" s="32"/>
      <c r="I79" s="37"/>
    </row>
    <row r="80" spans="2:12" ht="15" customHeight="1" x14ac:dyDescent="0.25">
      <c r="B80" s="203" t="s">
        <v>116</v>
      </c>
      <c r="C80" s="204"/>
      <c r="D80" s="204"/>
      <c r="E80" s="204"/>
      <c r="F80" s="204"/>
      <c r="G80" s="204"/>
      <c r="H80" s="205"/>
      <c r="I80" s="37"/>
      <c r="J80" s="69"/>
      <c r="K80" s="69"/>
      <c r="L80" s="70"/>
    </row>
    <row r="81" spans="2:12" x14ac:dyDescent="0.25">
      <c r="B81" s="206"/>
      <c r="C81" s="207"/>
      <c r="D81" s="207"/>
      <c r="E81" s="207"/>
      <c r="F81" s="207"/>
      <c r="G81" s="207"/>
      <c r="H81" s="208"/>
      <c r="I81" s="37"/>
      <c r="J81" s="71"/>
      <c r="K81" s="71"/>
      <c r="L81" s="72"/>
    </row>
    <row r="82" spans="2:12" x14ac:dyDescent="0.25">
      <c r="B82" s="209"/>
      <c r="C82" s="210"/>
      <c r="D82" s="210"/>
      <c r="E82" s="210"/>
      <c r="F82" s="210"/>
      <c r="G82" s="210"/>
      <c r="H82" s="211"/>
      <c r="I82" s="37"/>
    </row>
    <row r="83" spans="2:12" x14ac:dyDescent="0.25">
      <c r="I83" s="37"/>
    </row>
    <row r="84" spans="2:12" hidden="1" x14ac:dyDescent="0.25">
      <c r="B84" s="32"/>
      <c r="C84" s="32"/>
      <c r="D84" s="32"/>
      <c r="E84" s="32"/>
      <c r="F84" s="32"/>
      <c r="G84" s="32"/>
      <c r="H84" s="32"/>
    </row>
    <row r="85" spans="2:12" ht="4.5" hidden="1" customHeight="1" x14ac:dyDescent="0.25">
      <c r="B85" s="32"/>
    </row>
    <row r="86" spans="2:12" hidden="1" x14ac:dyDescent="0.25">
      <c r="B86" s="32"/>
    </row>
    <row r="87" spans="2:12" ht="4.5" hidden="1" customHeight="1" x14ac:dyDescent="0.25">
      <c r="B87" s="32"/>
    </row>
    <row r="88" spans="2:12" hidden="1" x14ac:dyDescent="0.25">
      <c r="B88" s="32"/>
    </row>
    <row r="89" spans="2:12" hidden="1" x14ac:dyDescent="0.25"/>
    <row r="90" spans="2:12" hidden="1" x14ac:dyDescent="0.25"/>
    <row r="91" spans="2:12" hidden="1" x14ac:dyDescent="0.25"/>
    <row r="96" spans="2:12"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sheetData>
  <mergeCells count="23">
    <mergeCell ref="C76:H76"/>
    <mergeCell ref="C77:H77"/>
    <mergeCell ref="B80:H82"/>
    <mergeCell ref="D42:H42"/>
    <mergeCell ref="B48:H49"/>
    <mergeCell ref="B63:H63"/>
    <mergeCell ref="C66:H67"/>
    <mergeCell ref="C68:H68"/>
    <mergeCell ref="C74:G74"/>
    <mergeCell ref="C69:H69"/>
    <mergeCell ref="D44:H44"/>
    <mergeCell ref="D46:H46"/>
    <mergeCell ref="C71:H71"/>
    <mergeCell ref="C73:G73"/>
    <mergeCell ref="C75:H75"/>
    <mergeCell ref="C70:H70"/>
    <mergeCell ref="C72:H72"/>
    <mergeCell ref="D40:H40"/>
    <mergeCell ref="B6:H6"/>
    <mergeCell ref="B9:H9"/>
    <mergeCell ref="B17:H17"/>
    <mergeCell ref="B24:H24"/>
    <mergeCell ref="B32:H32"/>
  </mergeCells>
  <dataValidations count="3">
    <dataValidation type="list" allowBlank="1" showInputMessage="1" showErrorMessage="1" sqref="C22" xr:uid="{00000000-0002-0000-0000-000000000000}">
      <formula1>"T-1, T-2, T-3, T-4"</formula1>
    </dataValidation>
    <dataValidation type="list" allowBlank="1" showInputMessage="1" showErrorMessage="1" sqref="C21" xr:uid="{00000000-0002-0000-0000-000001000000}">
      <formula1>"2019/2020, 2020/2021, 2021/2022, 2022/2023, 2023/2024, 2024/2025, 2025/2026, 2026/2027, 2027/2028, 2028/2029, 2029/2030"</formula1>
    </dataValidation>
    <dataValidation type="list" allowBlank="1" showInputMessage="1" showErrorMessage="1" sqref="G52:G60 E52:E60" xr:uid="{00000000-0002-0000-0000-000002000000}">
      <formula1>"Yes, No"</formula1>
    </dataValidation>
  </dataValidations>
  <pageMargins left="0.25" right="0.25"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1073" r:id="rId4" name="Check Box 1">
              <controlPr defaultSize="0" autoFill="0" autoLine="0" autoPict="0">
                <anchor moveWithCells="1">
                  <from>
                    <xdr:col>1</xdr:col>
                    <xdr:colOff>676275</xdr:colOff>
                    <xdr:row>68</xdr:row>
                    <xdr:rowOff>0</xdr:rowOff>
                  </from>
                  <to>
                    <xdr:col>1</xdr:col>
                    <xdr:colOff>1076325</xdr:colOff>
                    <xdr:row>69</xdr:row>
                    <xdr:rowOff>28575</xdr:rowOff>
                  </to>
                </anchor>
              </controlPr>
            </control>
          </mc:Choice>
        </mc:AlternateContent>
        <mc:AlternateContent xmlns:mc="http://schemas.openxmlformats.org/markup-compatibility/2006">
          <mc:Choice Requires="x14">
            <control shapeId="131074" r:id="rId5" name="Check Box 2">
              <controlPr defaultSize="0" autoFill="0" autoLine="0" autoPict="0">
                <anchor moveWithCells="1">
                  <from>
                    <xdr:col>1</xdr:col>
                    <xdr:colOff>676275</xdr:colOff>
                    <xdr:row>69</xdr:row>
                    <xdr:rowOff>0</xdr:rowOff>
                  </from>
                  <to>
                    <xdr:col>1</xdr:col>
                    <xdr:colOff>1076325</xdr:colOff>
                    <xdr:row>70</xdr:row>
                    <xdr:rowOff>19050</xdr:rowOff>
                  </to>
                </anchor>
              </controlPr>
            </control>
          </mc:Choice>
        </mc:AlternateContent>
        <mc:AlternateContent xmlns:mc="http://schemas.openxmlformats.org/markup-compatibility/2006">
          <mc:Choice Requires="x14">
            <control shapeId="131075" r:id="rId6" name="Check Box 3">
              <controlPr defaultSize="0" autoFill="0" autoLine="0" autoPict="0">
                <anchor moveWithCells="1">
                  <from>
                    <xdr:col>1</xdr:col>
                    <xdr:colOff>676275</xdr:colOff>
                    <xdr:row>70</xdr:row>
                    <xdr:rowOff>400050</xdr:rowOff>
                  </from>
                  <to>
                    <xdr:col>1</xdr:col>
                    <xdr:colOff>1076325</xdr:colOff>
                    <xdr:row>72</xdr:row>
                    <xdr:rowOff>19050</xdr:rowOff>
                  </to>
                </anchor>
              </controlPr>
            </control>
          </mc:Choice>
        </mc:AlternateContent>
        <mc:AlternateContent xmlns:mc="http://schemas.openxmlformats.org/markup-compatibility/2006">
          <mc:Choice Requires="x14">
            <control shapeId="131076" r:id="rId7" name="Check Box 4">
              <controlPr defaultSize="0" autoFill="0" autoLine="0" autoPict="0">
                <anchor moveWithCells="1">
                  <from>
                    <xdr:col>1</xdr:col>
                    <xdr:colOff>676275</xdr:colOff>
                    <xdr:row>65</xdr:row>
                    <xdr:rowOff>9525</xdr:rowOff>
                  </from>
                  <to>
                    <xdr:col>1</xdr:col>
                    <xdr:colOff>1076325</xdr:colOff>
                    <xdr:row>66</xdr:row>
                    <xdr:rowOff>38100</xdr:rowOff>
                  </to>
                </anchor>
              </controlPr>
            </control>
          </mc:Choice>
        </mc:AlternateContent>
        <mc:AlternateContent xmlns:mc="http://schemas.openxmlformats.org/markup-compatibility/2006">
          <mc:Choice Requires="x14">
            <control shapeId="131077" r:id="rId8" name="Check Box 5">
              <controlPr defaultSize="0" autoFill="0" autoLine="0" autoPict="0">
                <anchor moveWithCells="1">
                  <from>
                    <xdr:col>1</xdr:col>
                    <xdr:colOff>676275</xdr:colOff>
                    <xdr:row>67</xdr:row>
                    <xdr:rowOff>0</xdr:rowOff>
                  </from>
                  <to>
                    <xdr:col>1</xdr:col>
                    <xdr:colOff>1076325</xdr:colOff>
                    <xdr:row>67</xdr:row>
                    <xdr:rowOff>209550</xdr:rowOff>
                  </to>
                </anchor>
              </controlPr>
            </control>
          </mc:Choice>
        </mc:AlternateContent>
        <mc:AlternateContent xmlns:mc="http://schemas.openxmlformats.org/markup-compatibility/2006">
          <mc:Choice Requires="x14">
            <control shapeId="131079" r:id="rId9" name="Check Box 7">
              <controlPr defaultSize="0" autoFill="0" autoLine="0" autoPict="0">
                <anchor moveWithCells="1">
                  <from>
                    <xdr:col>1</xdr:col>
                    <xdr:colOff>676275</xdr:colOff>
                    <xdr:row>69</xdr:row>
                    <xdr:rowOff>161925</xdr:rowOff>
                  </from>
                  <to>
                    <xdr:col>1</xdr:col>
                    <xdr:colOff>1085850</xdr:colOff>
                    <xdr:row>70</xdr:row>
                    <xdr:rowOff>180975</xdr:rowOff>
                  </to>
                </anchor>
              </controlPr>
            </control>
          </mc:Choice>
        </mc:AlternateContent>
      </controls>
    </mc:Choice>
  </mc:AlternateContent>
  <tableParts count="1">
    <tablePart r:id="rId10"/>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073EA-C276-4B9A-B27F-A53E37BD6584}">
  <sheetPr codeName="Sheet10">
    <pageSetUpPr autoPageBreaks="0" fitToPage="1"/>
  </sheetPr>
  <dimension ref="A1:Q76"/>
  <sheetViews>
    <sheetView showGridLines="0" zoomScale="86" zoomScaleNormal="86" workbookViewId="0">
      <selection activeCell="G1" sqref="G1"/>
    </sheetView>
  </sheetViews>
  <sheetFormatPr defaultColWidth="0" defaultRowHeight="0" customHeight="1" zeroHeight="1" x14ac:dyDescent="0.25"/>
  <cols>
    <col min="1" max="1" width="4.42578125" customWidth="1"/>
    <col min="2" max="2" width="2.28515625" customWidth="1"/>
    <col min="3" max="3" width="8.42578125" style="20" customWidth="1"/>
    <col min="4" max="4" width="2.85546875" customWidth="1"/>
    <col min="5" max="5" width="49.5703125" customWidth="1"/>
    <col min="6" max="6" width="42.7109375" customWidth="1"/>
    <col min="7" max="7" width="61.140625" customWidth="1"/>
    <col min="8" max="8" width="12.28515625" customWidth="1"/>
    <col min="9" max="11" width="9.140625" hidden="1" customWidth="1"/>
    <col min="12" max="17" width="0" hidden="1" customWidth="1"/>
    <col min="18" max="16384" width="9.140625" hidden="1"/>
  </cols>
  <sheetData>
    <row r="1" spans="2:12" ht="23.25" customHeight="1" x14ac:dyDescent="0.25">
      <c r="F1" s="155"/>
      <c r="G1" s="154" t="s">
        <v>297</v>
      </c>
    </row>
    <row r="2" spans="2:12" ht="12" customHeight="1" x14ac:dyDescent="0.25">
      <c r="F2" s="3"/>
      <c r="G2" s="5"/>
    </row>
    <row r="3" spans="2:12" ht="15" x14ac:dyDescent="0.25">
      <c r="E3" s="217"/>
      <c r="F3" s="217"/>
      <c r="G3" s="217"/>
      <c r="H3" s="9"/>
      <c r="I3" s="9"/>
      <c r="J3" s="9"/>
    </row>
    <row r="4" spans="2:12" s="17" customFormat="1" ht="15" x14ac:dyDescent="0.25">
      <c r="C4" s="121"/>
      <c r="D4" s="54"/>
      <c r="H4" s="18"/>
      <c r="I4" s="18"/>
    </row>
    <row r="5" spans="2:12" s="17" customFormat="1" ht="15" x14ac:dyDescent="0.25">
      <c r="C5" s="67" t="s">
        <v>219</v>
      </c>
      <c r="D5" s="54"/>
      <c r="H5" s="18"/>
      <c r="I5" s="18"/>
    </row>
    <row r="6" spans="2:12" s="17" customFormat="1" ht="15" x14ac:dyDescent="0.25">
      <c r="C6" s="181" t="s">
        <v>16</v>
      </c>
      <c r="D6" s="54"/>
      <c r="H6" s="18"/>
      <c r="I6" s="18"/>
    </row>
    <row r="7" spans="2:12" s="17" customFormat="1" ht="15" x14ac:dyDescent="0.25">
      <c r="C7" s="181" t="s">
        <v>42</v>
      </c>
      <c r="D7" s="52"/>
      <c r="E7" s="52"/>
      <c r="F7" s="54"/>
      <c r="G7" s="54"/>
      <c r="H7" s="18"/>
      <c r="I7" s="18"/>
    </row>
    <row r="8" spans="2:12" s="17" customFormat="1" ht="15" x14ac:dyDescent="0.25">
      <c r="C8" s="121" t="s">
        <v>1</v>
      </c>
      <c r="D8" s="52"/>
      <c r="E8" s="52"/>
      <c r="F8" s="54"/>
      <c r="G8" s="54"/>
      <c r="H8" s="18"/>
      <c r="I8" s="18"/>
    </row>
    <row r="9" spans="2:12" ht="21" customHeight="1" x14ac:dyDescent="0.35">
      <c r="C9" s="220" t="s">
        <v>198</v>
      </c>
      <c r="D9" s="220"/>
      <c r="E9" s="220"/>
      <c r="F9" s="220"/>
      <c r="G9" s="220"/>
      <c r="H9" s="1"/>
      <c r="I9" s="1"/>
      <c r="J9" s="1"/>
      <c r="K9" s="1"/>
      <c r="L9" s="1"/>
    </row>
    <row r="10" spans="2:12" ht="11.25" customHeight="1" x14ac:dyDescent="0.25">
      <c r="H10" s="2"/>
      <c r="I10" s="2"/>
      <c r="J10" s="2"/>
      <c r="K10" s="2"/>
      <c r="L10" s="2"/>
    </row>
    <row r="11" spans="2:12" ht="15" x14ac:dyDescent="0.25">
      <c r="B11" s="17"/>
      <c r="E11" t="s">
        <v>8</v>
      </c>
      <c r="F11" s="122" t="str">
        <f>Capacity_Year</f>
        <v>2019/2020</v>
      </c>
      <c r="G11" s="20"/>
      <c r="H11" s="2"/>
      <c r="I11" s="2"/>
      <c r="J11" s="2"/>
      <c r="K11" s="2"/>
      <c r="L11" s="2"/>
    </row>
    <row r="12" spans="2:12" ht="15" x14ac:dyDescent="0.25">
      <c r="B12" s="17"/>
      <c r="E12" t="s">
        <v>9</v>
      </c>
      <c r="F12" s="122" t="str">
        <f>Capacity_Auction</f>
        <v>T-1</v>
      </c>
      <c r="G12" s="20"/>
      <c r="H12" s="2"/>
      <c r="I12" s="2"/>
      <c r="J12" s="2"/>
      <c r="K12" s="2"/>
      <c r="L12" s="2"/>
    </row>
    <row r="13" spans="2:12" ht="15" x14ac:dyDescent="0.25">
      <c r="B13" s="17"/>
      <c r="E13" t="s">
        <v>205</v>
      </c>
      <c r="F13" s="122"/>
      <c r="G13" s="20"/>
      <c r="H13" s="2"/>
      <c r="I13" s="2"/>
      <c r="J13" s="2"/>
      <c r="K13" s="2"/>
      <c r="L13" s="2"/>
    </row>
    <row r="14" spans="2:12" ht="15" x14ac:dyDescent="0.25">
      <c r="E14" t="s">
        <v>5</v>
      </c>
      <c r="F14" s="123">
        <f>'C32b - CCU CMU'!D17</f>
        <v>0</v>
      </c>
      <c r="G14" s="20"/>
      <c r="H14" s="2"/>
      <c r="I14" s="2"/>
      <c r="J14" s="2"/>
      <c r="K14" s="2"/>
      <c r="L14" s="2"/>
    </row>
    <row r="15" spans="2:12" ht="15" x14ac:dyDescent="0.25">
      <c r="E15" s="17" t="s">
        <v>199</v>
      </c>
      <c r="F15" s="21"/>
      <c r="G15" s="182" t="s">
        <v>256</v>
      </c>
      <c r="H15" s="2"/>
      <c r="I15" s="2"/>
      <c r="J15" s="2"/>
      <c r="K15" s="2"/>
      <c r="L15" s="2"/>
    </row>
    <row r="16" spans="2:12" ht="15" x14ac:dyDescent="0.25">
      <c r="E16" t="s">
        <v>206</v>
      </c>
      <c r="F16" s="21"/>
      <c r="G16" s="20"/>
      <c r="H16" s="2"/>
      <c r="I16" s="2"/>
      <c r="J16" s="2"/>
      <c r="K16" s="2"/>
      <c r="L16" s="2"/>
    </row>
    <row r="17" spans="5:12" ht="15" x14ac:dyDescent="0.25">
      <c r="E17" t="s">
        <v>0</v>
      </c>
      <c r="F17" s="19"/>
      <c r="G17" s="20"/>
      <c r="H17" s="2"/>
      <c r="I17" s="2"/>
      <c r="J17" s="2"/>
      <c r="K17" s="2"/>
      <c r="L17" s="2"/>
    </row>
    <row r="18" spans="5:12" ht="15" x14ac:dyDescent="0.25">
      <c r="E18" s="17" t="s">
        <v>200</v>
      </c>
      <c r="F18" s="19" t="s">
        <v>15</v>
      </c>
      <c r="G18" s="182"/>
      <c r="H18" s="2"/>
      <c r="I18" s="2"/>
      <c r="J18" s="2"/>
      <c r="K18" s="2"/>
      <c r="L18" s="2"/>
    </row>
    <row r="19" spans="5:12" ht="15" x14ac:dyDescent="0.25">
      <c r="E19" t="s">
        <v>17</v>
      </c>
      <c r="F19" s="21" t="s">
        <v>41</v>
      </c>
      <c r="G19" s="182"/>
      <c r="H19" s="2"/>
      <c r="I19" s="2"/>
      <c r="J19" s="2"/>
      <c r="K19" s="2"/>
      <c r="L19" s="2"/>
    </row>
    <row r="20" spans="5:12" ht="15" x14ac:dyDescent="0.25">
      <c r="E20" t="s">
        <v>185</v>
      </c>
      <c r="F20" s="19"/>
      <c r="G20" s="182"/>
      <c r="H20" s="2"/>
      <c r="I20" s="2"/>
      <c r="J20" s="2"/>
      <c r="K20" s="2"/>
      <c r="L20" s="2"/>
    </row>
    <row r="21" spans="5:12" ht="15" x14ac:dyDescent="0.25">
      <c r="E21" t="s">
        <v>185</v>
      </c>
      <c r="F21" s="19"/>
      <c r="G21" s="182"/>
      <c r="H21" s="2"/>
      <c r="I21" s="2"/>
      <c r="J21" s="2"/>
      <c r="K21" s="2"/>
      <c r="L21" s="2"/>
    </row>
    <row r="22" spans="5:12" ht="15" x14ac:dyDescent="0.25">
      <c r="E22" t="s">
        <v>6</v>
      </c>
      <c r="F22" s="19"/>
      <c r="G22" s="182"/>
      <c r="H22" s="2"/>
      <c r="I22" s="2"/>
      <c r="J22" s="2"/>
      <c r="K22" s="2"/>
      <c r="L22" s="2"/>
    </row>
    <row r="23" spans="5:12" ht="15" x14ac:dyDescent="0.25">
      <c r="E23" t="s">
        <v>18</v>
      </c>
      <c r="F23" s="19"/>
      <c r="G23" s="182"/>
      <c r="H23" s="2"/>
      <c r="I23" s="2"/>
      <c r="J23" s="2"/>
      <c r="K23" s="2"/>
      <c r="L23" s="2"/>
    </row>
    <row r="24" spans="5:12" ht="15" x14ac:dyDescent="0.25">
      <c r="E24" t="s">
        <v>19</v>
      </c>
      <c r="F24" s="19"/>
      <c r="G24" s="182"/>
      <c r="H24" s="2"/>
      <c r="I24" s="2"/>
      <c r="J24" s="2"/>
      <c r="K24" s="2"/>
      <c r="L24" s="2"/>
    </row>
    <row r="25" spans="5:12" ht="15" x14ac:dyDescent="0.25">
      <c r="E25" t="s">
        <v>20</v>
      </c>
      <c r="F25" s="19"/>
      <c r="G25" s="182" t="s">
        <v>195</v>
      </c>
      <c r="H25" s="2"/>
      <c r="I25" s="2"/>
      <c r="J25" s="2"/>
      <c r="K25" s="2"/>
      <c r="L25" s="2"/>
    </row>
    <row r="26" spans="5:12" ht="15" x14ac:dyDescent="0.25">
      <c r="E26" s="2" t="s">
        <v>7</v>
      </c>
      <c r="F26" s="21"/>
      <c r="G26" s="182"/>
      <c r="H26" s="2"/>
      <c r="I26" s="2"/>
      <c r="J26" s="2"/>
      <c r="K26" s="2"/>
      <c r="L26" s="2"/>
    </row>
    <row r="27" spans="5:12" ht="15" x14ac:dyDescent="0.25">
      <c r="E27" s="2" t="s">
        <v>114</v>
      </c>
      <c r="F27" s="21"/>
      <c r="G27" s="182" t="s">
        <v>186</v>
      </c>
      <c r="H27" s="2"/>
      <c r="I27" s="2"/>
      <c r="J27" s="2"/>
      <c r="K27" s="2"/>
      <c r="L27" s="2"/>
    </row>
    <row r="28" spans="5:12" ht="15" x14ac:dyDescent="0.25">
      <c r="E28" t="s">
        <v>21</v>
      </c>
      <c r="F28" s="19"/>
      <c r="G28" s="182" t="s">
        <v>34</v>
      </c>
      <c r="H28" s="2"/>
      <c r="I28" s="2"/>
      <c r="J28" s="2"/>
      <c r="K28" s="2"/>
      <c r="L28" s="2"/>
    </row>
    <row r="29" spans="5:12" ht="15" x14ac:dyDescent="0.25">
      <c r="E29" t="s">
        <v>22</v>
      </c>
      <c r="F29" s="19"/>
      <c r="G29" s="182"/>
      <c r="H29" s="2"/>
      <c r="I29" s="2"/>
      <c r="J29" s="2"/>
      <c r="K29" s="2"/>
      <c r="L29" s="2"/>
    </row>
    <row r="30" spans="5:12" ht="25.15" customHeight="1" x14ac:dyDescent="0.25">
      <c r="E30" s="124" t="s">
        <v>44</v>
      </c>
      <c r="F30" s="21"/>
      <c r="G30" s="182" t="s">
        <v>47</v>
      </c>
      <c r="H30" s="2"/>
      <c r="I30" s="2"/>
      <c r="J30" s="2"/>
      <c r="K30" s="2"/>
      <c r="L30" s="2"/>
    </row>
    <row r="31" spans="5:12" ht="24" customHeight="1" x14ac:dyDescent="0.25">
      <c r="E31" s="124" t="s">
        <v>35</v>
      </c>
      <c r="F31" s="19"/>
      <c r="G31" s="182" t="s">
        <v>257</v>
      </c>
      <c r="H31" s="2"/>
      <c r="I31" s="2"/>
      <c r="J31" s="2"/>
      <c r="K31" s="2"/>
      <c r="L31" s="2"/>
    </row>
    <row r="32" spans="5:12" ht="34.5" x14ac:dyDescent="0.25">
      <c r="E32" s="166" t="s">
        <v>278</v>
      </c>
      <c r="F32" s="196"/>
      <c r="G32" s="182" t="s">
        <v>288</v>
      </c>
      <c r="H32" s="2"/>
      <c r="I32" s="2"/>
      <c r="J32" s="2"/>
      <c r="K32" s="2"/>
      <c r="L32" s="2"/>
    </row>
    <row r="33" spans="1:12" ht="19.149999999999999" customHeight="1" x14ac:dyDescent="0.25">
      <c r="E33" s="166" t="s">
        <v>277</v>
      </c>
      <c r="F33" s="196"/>
      <c r="G33" s="182" t="s">
        <v>289</v>
      </c>
      <c r="H33" s="2"/>
      <c r="I33" s="2"/>
      <c r="J33" s="2"/>
      <c r="K33" s="2"/>
      <c r="L33" s="2"/>
    </row>
    <row r="34" spans="1:12" ht="16.899999999999999" customHeight="1" x14ac:dyDescent="0.25">
      <c r="E34" s="165" t="s">
        <v>212</v>
      </c>
      <c r="F34" s="19"/>
      <c r="G34" s="182" t="s">
        <v>286</v>
      </c>
      <c r="H34" s="2"/>
      <c r="I34" s="2"/>
      <c r="J34" s="2"/>
      <c r="K34" s="2"/>
      <c r="L34" s="2"/>
    </row>
    <row r="35" spans="1:12" ht="25.9" customHeight="1" x14ac:dyDescent="0.25">
      <c r="E35" s="165" t="s">
        <v>213</v>
      </c>
      <c r="F35" s="19"/>
      <c r="G35" s="183" t="s">
        <v>287</v>
      </c>
      <c r="H35" s="2"/>
      <c r="I35" s="2"/>
      <c r="J35" s="2"/>
      <c r="K35" s="2"/>
      <c r="L35" s="2"/>
    </row>
    <row r="36" spans="1:12" ht="15" x14ac:dyDescent="0.25">
      <c r="E36" s="166" t="s">
        <v>214</v>
      </c>
      <c r="F36" s="19"/>
      <c r="G36" s="182" t="s">
        <v>215</v>
      </c>
      <c r="H36" s="2"/>
      <c r="I36" s="2"/>
      <c r="J36" s="2"/>
      <c r="K36" s="2"/>
      <c r="L36" s="2"/>
    </row>
    <row r="37" spans="1:12" ht="15" x14ac:dyDescent="0.25">
      <c r="E37" s="166" t="s">
        <v>293</v>
      </c>
      <c r="F37" s="19"/>
      <c r="G37" s="182" t="s">
        <v>216</v>
      </c>
      <c r="H37" s="2"/>
      <c r="I37" s="2"/>
      <c r="J37" s="2"/>
      <c r="K37" s="2"/>
      <c r="L37" s="2"/>
    </row>
    <row r="38" spans="1:12" ht="15.75" thickBot="1" x14ac:dyDescent="0.3">
      <c r="E38" s="6"/>
      <c r="H38" s="2"/>
      <c r="I38" s="2"/>
      <c r="J38" s="2"/>
      <c r="K38" s="2"/>
      <c r="L38" s="2"/>
    </row>
    <row r="39" spans="1:12" ht="15.75" customHeight="1" thickBot="1" x14ac:dyDescent="0.3">
      <c r="C39" s="125"/>
      <c r="D39" s="25"/>
      <c r="E39" s="229" t="s">
        <v>245</v>
      </c>
      <c r="F39" s="230"/>
      <c r="G39" s="231"/>
    </row>
    <row r="40" spans="1:12" ht="15" x14ac:dyDescent="0.25">
      <c r="C40" s="125"/>
      <c r="D40" s="25"/>
      <c r="E40" s="126" t="s">
        <v>2</v>
      </c>
      <c r="F40" s="127" t="s">
        <v>108</v>
      </c>
      <c r="G40" s="152" t="s">
        <v>23</v>
      </c>
    </row>
    <row r="41" spans="1:12" ht="15.75" thickBot="1" x14ac:dyDescent="0.3">
      <c r="A41" s="17"/>
      <c r="C41" s="263" t="s">
        <v>11</v>
      </c>
      <c r="D41" s="265"/>
      <c r="E41" s="158" t="s">
        <v>233</v>
      </c>
      <c r="F41" s="129"/>
      <c r="G41" s="184" t="s">
        <v>207</v>
      </c>
    </row>
    <row r="42" spans="1:12" ht="15" x14ac:dyDescent="0.25">
      <c r="A42" s="17"/>
      <c r="C42" s="263"/>
      <c r="D42" s="265"/>
      <c r="E42" s="128" t="s">
        <v>234</v>
      </c>
      <c r="F42" s="129"/>
    </row>
    <row r="43" spans="1:12" ht="15" x14ac:dyDescent="0.25">
      <c r="A43" s="17"/>
      <c r="C43" s="263"/>
      <c r="D43" s="265"/>
      <c r="E43" s="128" t="s">
        <v>13</v>
      </c>
      <c r="F43" s="130"/>
    </row>
    <row r="44" spans="1:12" ht="15.75" thickBot="1" x14ac:dyDescent="0.3">
      <c r="A44" s="17"/>
      <c r="C44" s="263"/>
      <c r="D44" s="265"/>
      <c r="E44" s="128" t="s">
        <v>14</v>
      </c>
      <c r="F44" s="130"/>
    </row>
    <row r="45" spans="1:12" ht="15.75" thickBot="1" x14ac:dyDescent="0.3">
      <c r="A45" s="17"/>
      <c r="C45" s="263"/>
      <c r="D45" s="265"/>
      <c r="E45" s="131" t="s">
        <v>235</v>
      </c>
      <c r="F45" s="132"/>
      <c r="G45" s="185" t="s">
        <v>187</v>
      </c>
    </row>
    <row r="46" spans="1:12" ht="15" x14ac:dyDescent="0.25">
      <c r="A46" s="17"/>
      <c r="C46" s="232" t="s">
        <v>10</v>
      </c>
      <c r="D46" s="233"/>
      <c r="E46" s="167" t="s">
        <v>236</v>
      </c>
      <c r="F46" s="133"/>
      <c r="G46" s="186"/>
    </row>
    <row r="47" spans="1:12" ht="15.75" thickBot="1" x14ac:dyDescent="0.3">
      <c r="A47" s="17"/>
      <c r="C47" s="232"/>
      <c r="D47" s="233"/>
      <c r="E47" s="156" t="s">
        <v>237</v>
      </c>
      <c r="F47" s="134"/>
      <c r="G47" s="186"/>
    </row>
    <row r="48" spans="1:12" ht="15.75" thickBot="1" x14ac:dyDescent="0.3">
      <c r="A48" s="17"/>
      <c r="C48" s="260" t="s">
        <v>12</v>
      </c>
      <c r="D48" s="261"/>
      <c r="E48" s="157" t="s">
        <v>238</v>
      </c>
      <c r="F48" s="136">
        <f>F41+F46</f>
        <v>0</v>
      </c>
      <c r="G48" s="186"/>
    </row>
    <row r="49" spans="1:12" ht="15" x14ac:dyDescent="0.25">
      <c r="A49" s="17"/>
      <c r="C49" s="260"/>
      <c r="D49" s="261"/>
      <c r="E49" s="135" t="s">
        <v>239</v>
      </c>
      <c r="F49" s="129"/>
      <c r="G49" s="187" t="s">
        <v>24</v>
      </c>
    </row>
    <row r="50" spans="1:12" ht="15.75" thickBot="1" x14ac:dyDescent="0.3">
      <c r="C50" s="137"/>
      <c r="D50" s="37"/>
      <c r="H50" s="2"/>
      <c r="I50" s="2"/>
      <c r="J50" s="2"/>
      <c r="K50" s="2"/>
      <c r="L50" s="2"/>
    </row>
    <row r="51" spans="1:12" ht="15.75" customHeight="1" thickBot="1" x14ac:dyDescent="0.3">
      <c r="C51" s="138"/>
      <c r="D51" s="138"/>
      <c r="E51" s="229" t="s">
        <v>248</v>
      </c>
      <c r="F51" s="230"/>
      <c r="G51" s="231"/>
    </row>
    <row r="52" spans="1:12" ht="15" x14ac:dyDescent="0.25">
      <c r="C52" s="138"/>
      <c r="D52" s="138"/>
      <c r="E52" s="127" t="s">
        <v>2</v>
      </c>
      <c r="F52" s="127" t="s">
        <v>108</v>
      </c>
      <c r="G52" s="139" t="s">
        <v>23</v>
      </c>
    </row>
    <row r="53" spans="1:12" ht="15" x14ac:dyDescent="0.25">
      <c r="C53" s="260" t="s">
        <v>12</v>
      </c>
      <c r="D53" s="260"/>
      <c r="E53" s="140" t="s">
        <v>248</v>
      </c>
      <c r="F53" s="132"/>
      <c r="G53" s="188" t="s">
        <v>34</v>
      </c>
    </row>
    <row r="54" spans="1:12" ht="15.75" thickBot="1" x14ac:dyDescent="0.3">
      <c r="C54" s="260"/>
      <c r="D54" s="260"/>
      <c r="E54" s="140" t="s">
        <v>249</v>
      </c>
      <c r="F54" s="134"/>
      <c r="G54" s="189" t="s">
        <v>208</v>
      </c>
    </row>
    <row r="55" spans="1:12" ht="15.75" thickBot="1" x14ac:dyDescent="0.3">
      <c r="C55" s="137"/>
      <c r="D55" s="37"/>
      <c r="H55" s="2"/>
      <c r="I55" s="2"/>
      <c r="J55" s="2"/>
      <c r="K55" s="2"/>
      <c r="L55" s="2"/>
    </row>
    <row r="56" spans="1:12" ht="18" thickBot="1" x14ac:dyDescent="0.3">
      <c r="C56" s="137"/>
      <c r="D56" s="37"/>
      <c r="E56" s="264" t="s">
        <v>244</v>
      </c>
      <c r="F56" s="264"/>
      <c r="G56" s="264"/>
    </row>
    <row r="57" spans="1:12" ht="15.75" thickBot="1" x14ac:dyDescent="0.3">
      <c r="C57" s="137"/>
      <c r="D57" s="37"/>
      <c r="E57" s="149" t="s">
        <v>2</v>
      </c>
      <c r="F57" s="150" t="s">
        <v>108</v>
      </c>
      <c r="G57" s="151" t="s">
        <v>23</v>
      </c>
    </row>
    <row r="58" spans="1:12" ht="36.75" thickBot="1" x14ac:dyDescent="0.3">
      <c r="C58" s="263" t="s">
        <v>11</v>
      </c>
      <c r="D58" s="265"/>
      <c r="E58" s="161" t="s">
        <v>240</v>
      </c>
      <c r="F58" s="162"/>
      <c r="G58" s="190" t="s">
        <v>218</v>
      </c>
    </row>
    <row r="59" spans="1:12" ht="36.75" thickBot="1" x14ac:dyDescent="0.3">
      <c r="C59" s="232" t="s">
        <v>10</v>
      </c>
      <c r="D59" s="233"/>
      <c r="E59" s="163" t="s">
        <v>241</v>
      </c>
      <c r="F59" s="164"/>
      <c r="G59" s="191" t="s">
        <v>260</v>
      </c>
    </row>
    <row r="60" spans="1:12" ht="15" x14ac:dyDescent="0.25">
      <c r="C60" s="260" t="s">
        <v>12</v>
      </c>
      <c r="D60" s="261"/>
      <c r="E60" s="140" t="s">
        <v>242</v>
      </c>
      <c r="F60" s="145">
        <f>F58+F59</f>
        <v>0</v>
      </c>
      <c r="G60" s="192" t="s">
        <v>273</v>
      </c>
    </row>
    <row r="61" spans="1:12" ht="15" x14ac:dyDescent="0.25">
      <c r="C61" s="260"/>
      <c r="D61" s="261"/>
      <c r="E61" s="142" t="s">
        <v>246</v>
      </c>
      <c r="F61" s="146"/>
      <c r="G61" s="193" t="s">
        <v>208</v>
      </c>
    </row>
    <row r="62" spans="1:12" ht="15.75" thickBot="1" x14ac:dyDescent="0.3">
      <c r="C62" s="260"/>
      <c r="D62" s="261"/>
      <c r="E62" s="141" t="s">
        <v>243</v>
      </c>
      <c r="F62" s="147"/>
      <c r="G62" s="191" t="s">
        <v>208</v>
      </c>
      <c r="H62" s="2"/>
      <c r="I62" s="2"/>
      <c r="J62" s="2"/>
      <c r="K62" s="2"/>
      <c r="L62" s="2"/>
    </row>
    <row r="63" spans="1:12" ht="15.75" thickBot="1" x14ac:dyDescent="0.3">
      <c r="C63" s="137"/>
      <c r="D63" s="37"/>
      <c r="E63" s="23"/>
      <c r="H63" s="2"/>
      <c r="I63" s="2"/>
      <c r="J63" s="2"/>
      <c r="K63" s="2"/>
      <c r="L63" s="2"/>
    </row>
    <row r="64" spans="1:12" ht="18" thickBot="1" x14ac:dyDescent="0.3">
      <c r="C64" s="137"/>
      <c r="D64" s="37"/>
      <c r="E64" s="262" t="s">
        <v>250</v>
      </c>
      <c r="F64" s="262"/>
      <c r="G64" s="262"/>
    </row>
    <row r="65" spans="3:7" ht="15" x14ac:dyDescent="0.25">
      <c r="C65" s="137"/>
      <c r="D65" s="37"/>
      <c r="E65" s="127" t="s">
        <v>2</v>
      </c>
      <c r="F65" s="127" t="s">
        <v>108</v>
      </c>
      <c r="G65" s="139" t="s">
        <v>23</v>
      </c>
    </row>
    <row r="66" spans="3:7" ht="36" x14ac:dyDescent="0.25">
      <c r="C66" s="263" t="s">
        <v>11</v>
      </c>
      <c r="D66" s="263"/>
      <c r="E66" s="168" t="s">
        <v>247</v>
      </c>
      <c r="F66" s="143"/>
      <c r="G66" s="194" t="s">
        <v>259</v>
      </c>
    </row>
    <row r="67" spans="3:7" ht="36.75" thickBot="1" x14ac:dyDescent="0.3">
      <c r="C67" s="232" t="s">
        <v>10</v>
      </c>
      <c r="D67" s="233"/>
      <c r="E67" s="160" t="s">
        <v>217</v>
      </c>
      <c r="F67" s="144"/>
      <c r="G67" s="194" t="s">
        <v>258</v>
      </c>
    </row>
    <row r="68" spans="3:7" ht="15" customHeight="1" x14ac:dyDescent="0.25"/>
    <row r="69" spans="3:7" ht="18" customHeight="1" x14ac:dyDescent="0.25"/>
    <row r="70" spans="3:7" ht="15" customHeight="1" x14ac:dyDescent="0.25"/>
    <row r="71" spans="3:7" ht="15" hidden="1" x14ac:dyDescent="0.25"/>
    <row r="72" spans="3:7" ht="15" hidden="1" x14ac:dyDescent="0.25"/>
    <row r="73" spans="3:7" ht="15" hidden="1" x14ac:dyDescent="0.25"/>
    <row r="74" spans="3:7" ht="15" hidden="1" x14ac:dyDescent="0.25"/>
    <row r="75" spans="3:7" ht="15" hidden="1" x14ac:dyDescent="0.25"/>
    <row r="76" spans="3:7" ht="15" hidden="1" customHeight="1" x14ac:dyDescent="0.25"/>
  </sheetData>
  <mergeCells count="15">
    <mergeCell ref="C48:D49"/>
    <mergeCell ref="E3:G3"/>
    <mergeCell ref="C9:G9"/>
    <mergeCell ref="E39:G39"/>
    <mergeCell ref="C41:D45"/>
    <mergeCell ref="C46:D47"/>
    <mergeCell ref="E64:G64"/>
    <mergeCell ref="C66:D66"/>
    <mergeCell ref="C67:D67"/>
    <mergeCell ref="E51:G51"/>
    <mergeCell ref="C53:D54"/>
    <mergeCell ref="E56:G56"/>
    <mergeCell ref="C58:D58"/>
    <mergeCell ref="C59:D59"/>
    <mergeCell ref="C60:D62"/>
  </mergeCells>
  <dataValidations count="12">
    <dataValidation type="decimal" operator="greaterThan" allowBlank="1" showInputMessage="1" showErrorMessage="1" sqref="F32:F35" xr:uid="{FE1F52E2-D62D-41FA-81BA-F98EBE5C377E}">
      <formula1>0</formula1>
    </dataValidation>
    <dataValidation type="list" allowBlank="1" showInputMessage="1" showErrorMessage="1" sqref="F66:F68" xr:uid="{845BDDD0-93C6-40AF-BBD7-B6F08B91D73F}">
      <formula1>"No, Yes"</formula1>
    </dataValidation>
    <dataValidation type="list" allowBlank="1" showInputMessage="1" showErrorMessage="1" sqref="F22" xr:uid="{F33022EF-7865-449C-A16D-60AF55EB1B5D}">
      <formula1>"Demand Side Unit, Gas Turbine, Other Storage,  Hydro, Steam T+$E$21urbine, Pumped Hydr+$A$21o Storage, System Wide, Wind, Solar, Interconnector"</formula1>
    </dataValidation>
    <dataValidation type="list" allowBlank="1" showInputMessage="1" showErrorMessage="1" sqref="F23" xr:uid="{5E662D44-EB2C-4B9F-8F29-EEE43EA04C7A}">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xr:uid="{6460D393-5565-41AE-B15B-2D4D52A38312}">
      <formula1>"Variable, Not Variable"</formula1>
    </dataValidation>
    <dataValidation type="list" allowBlank="1" showInputMessage="1" showErrorMessage="1" sqref="F31" xr:uid="{39912BCB-2CA9-41A3-8662-9C209CB27FB8}">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xr:uid="{CBB8E3F3-9036-44A3-B49A-69246415907B}">
      <formula1>"Yes, No"</formula1>
    </dataValidation>
    <dataValidation type="list" allowBlank="1" showInputMessage="1" showErrorMessage="1" sqref="F24" xr:uid="{48458BA2-8146-4E17-8573-B710C7026DCD}">
      <formula1>"Dispatchable, Controllable, None"</formula1>
    </dataValidation>
    <dataValidation type="list" allowBlank="1" showInputMessage="1" showErrorMessage="1" sqref="F29" xr:uid="{E41ECAD7-EA57-4982-8240-748FF43139DF}">
      <formula1>"Existing, New, Both Existing and New"</formula1>
    </dataValidation>
    <dataValidation type="list" allowBlank="1" showInputMessage="1" showErrorMessage="1" sqref="F26" xr:uid="{3EAC49E8-85BA-4734-A8A0-562C1EF4D180}">
      <formula1>"SEM"</formula1>
    </dataValidation>
    <dataValidation type="list" allowBlank="1" showInputMessage="1" showErrorMessage="1" sqref="F20:F21" xr:uid="{65906471-A8E2-410C-866A-D09B285A655D}">
      <formula1>"Owner, Intermediary"</formula1>
    </dataValidation>
    <dataValidation type="list" allowBlank="1" showInputMessage="1" showErrorMessage="1" sqref="F27" xr:uid="{F548A552-821C-413F-8806-2A8EC18C980F}">
      <formula1>"L1-1, L1-2, L2-1, L2-2"</formula1>
    </dataValidation>
  </dataValidations>
  <pageMargins left="0.25" right="0.25" top="0.75" bottom="0.75" header="0.3" footer="0.3"/>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78F06-A093-4444-8D19-4FF75FB88341}">
  <sheetPr codeName="Sheet11">
    <pageSetUpPr autoPageBreaks="0" fitToPage="1"/>
  </sheetPr>
  <dimension ref="A1:Q76"/>
  <sheetViews>
    <sheetView showGridLines="0" zoomScale="86" zoomScaleNormal="86" workbookViewId="0">
      <selection activeCell="G1" sqref="G1"/>
    </sheetView>
  </sheetViews>
  <sheetFormatPr defaultColWidth="0" defaultRowHeight="0" customHeight="1" zeroHeight="1" x14ac:dyDescent="0.25"/>
  <cols>
    <col min="1" max="1" width="4.42578125" customWidth="1"/>
    <col min="2" max="2" width="2.28515625" customWidth="1"/>
    <col min="3" max="3" width="8.42578125" style="20" customWidth="1"/>
    <col min="4" max="4" width="2.85546875" customWidth="1"/>
    <col min="5" max="5" width="49.5703125" customWidth="1"/>
    <col min="6" max="6" width="42.7109375" customWidth="1"/>
    <col min="7" max="7" width="61.140625" customWidth="1"/>
    <col min="8" max="8" width="12.28515625" customWidth="1"/>
    <col min="9" max="11" width="9.140625" hidden="1" customWidth="1"/>
    <col min="12" max="17" width="0" hidden="1" customWidth="1"/>
    <col min="18" max="16384" width="9.140625" hidden="1"/>
  </cols>
  <sheetData>
    <row r="1" spans="2:12" ht="23.25" customHeight="1" x14ac:dyDescent="0.25">
      <c r="F1" s="155"/>
      <c r="G1" s="154" t="s">
        <v>297</v>
      </c>
    </row>
    <row r="2" spans="2:12" ht="12" customHeight="1" x14ac:dyDescent="0.25">
      <c r="F2" s="3"/>
      <c r="G2" s="5"/>
    </row>
    <row r="3" spans="2:12" ht="15" x14ac:dyDescent="0.25">
      <c r="E3" s="217"/>
      <c r="F3" s="217"/>
      <c r="G3" s="217"/>
      <c r="H3" s="9"/>
      <c r="I3" s="9"/>
      <c r="J3" s="9"/>
    </row>
    <row r="4" spans="2:12" s="17" customFormat="1" ht="15" x14ac:dyDescent="0.25">
      <c r="C4" s="121"/>
      <c r="D4" s="54"/>
      <c r="H4" s="18"/>
      <c r="I4" s="18"/>
    </row>
    <row r="5" spans="2:12" s="17" customFormat="1" ht="15" x14ac:dyDescent="0.25">
      <c r="C5" s="67" t="s">
        <v>219</v>
      </c>
      <c r="D5" s="54"/>
      <c r="H5" s="18"/>
      <c r="I5" s="18"/>
    </row>
    <row r="6" spans="2:12" s="17" customFormat="1" ht="15" x14ac:dyDescent="0.25">
      <c r="C6" s="181" t="s">
        <v>16</v>
      </c>
      <c r="D6" s="54"/>
      <c r="H6" s="18"/>
      <c r="I6" s="18"/>
    </row>
    <row r="7" spans="2:12" s="17" customFormat="1" ht="15" x14ac:dyDescent="0.25">
      <c r="C7" s="181" t="s">
        <v>42</v>
      </c>
      <c r="D7" s="52"/>
      <c r="E7" s="52"/>
      <c r="F7" s="54"/>
      <c r="G7" s="54"/>
      <c r="H7" s="18"/>
      <c r="I7" s="18"/>
    </row>
    <row r="8" spans="2:12" s="17" customFormat="1" ht="15" x14ac:dyDescent="0.25">
      <c r="C8" s="121" t="s">
        <v>1</v>
      </c>
      <c r="D8" s="52"/>
      <c r="E8" s="52"/>
      <c r="F8" s="54"/>
      <c r="G8" s="54"/>
      <c r="H8" s="18"/>
      <c r="I8" s="18"/>
    </row>
    <row r="9" spans="2:12" ht="21" customHeight="1" x14ac:dyDescent="0.35">
      <c r="C9" s="220" t="s">
        <v>198</v>
      </c>
      <c r="D9" s="220"/>
      <c r="E9" s="220"/>
      <c r="F9" s="220"/>
      <c r="G9" s="220"/>
      <c r="H9" s="1"/>
      <c r="I9" s="1"/>
      <c r="J9" s="1"/>
      <c r="K9" s="1"/>
      <c r="L9" s="1"/>
    </row>
    <row r="10" spans="2:12" ht="11.25" customHeight="1" x14ac:dyDescent="0.25">
      <c r="H10" s="2"/>
      <c r="I10" s="2"/>
      <c r="J10" s="2"/>
      <c r="K10" s="2"/>
      <c r="L10" s="2"/>
    </row>
    <row r="11" spans="2:12" ht="15" x14ac:dyDescent="0.25">
      <c r="B11" s="17"/>
      <c r="E11" t="s">
        <v>8</v>
      </c>
      <c r="F11" s="122" t="str">
        <f>Capacity_Year</f>
        <v>2019/2020</v>
      </c>
      <c r="G11" s="20"/>
      <c r="H11" s="2"/>
      <c r="I11" s="2"/>
      <c r="J11" s="2"/>
      <c r="K11" s="2"/>
      <c r="L11" s="2"/>
    </row>
    <row r="12" spans="2:12" ht="15" x14ac:dyDescent="0.25">
      <c r="B12" s="17"/>
      <c r="E12" t="s">
        <v>9</v>
      </c>
      <c r="F12" s="122" t="str">
        <f>Capacity_Auction</f>
        <v>T-1</v>
      </c>
      <c r="G12" s="20"/>
      <c r="H12" s="2"/>
      <c r="I12" s="2"/>
      <c r="J12" s="2"/>
      <c r="K12" s="2"/>
      <c r="L12" s="2"/>
    </row>
    <row r="13" spans="2:12" ht="15" x14ac:dyDescent="0.25">
      <c r="B13" s="17"/>
      <c r="E13" t="s">
        <v>205</v>
      </c>
      <c r="F13" s="122"/>
      <c r="G13" s="20"/>
      <c r="H13" s="2"/>
      <c r="I13" s="2"/>
      <c r="J13" s="2"/>
      <c r="K13" s="2"/>
      <c r="L13" s="2"/>
    </row>
    <row r="14" spans="2:12" ht="15" x14ac:dyDescent="0.25">
      <c r="E14" t="s">
        <v>5</v>
      </c>
      <c r="F14" s="123">
        <f>'C32b - CCU CMU'!D17</f>
        <v>0</v>
      </c>
      <c r="G14" s="20"/>
      <c r="H14" s="2"/>
      <c r="I14" s="2"/>
      <c r="J14" s="2"/>
      <c r="K14" s="2"/>
      <c r="L14" s="2"/>
    </row>
    <row r="15" spans="2:12" ht="15" x14ac:dyDescent="0.25">
      <c r="E15" s="17" t="s">
        <v>199</v>
      </c>
      <c r="F15" s="21"/>
      <c r="G15" s="182" t="s">
        <v>256</v>
      </c>
      <c r="H15" s="2"/>
      <c r="I15" s="2"/>
      <c r="J15" s="2"/>
      <c r="K15" s="2"/>
      <c r="L15" s="2"/>
    </row>
    <row r="16" spans="2:12" ht="15" x14ac:dyDescent="0.25">
      <c r="E16" t="s">
        <v>206</v>
      </c>
      <c r="F16" s="21"/>
      <c r="G16" s="20"/>
      <c r="H16" s="2"/>
      <c r="I16" s="2"/>
      <c r="J16" s="2"/>
      <c r="K16" s="2"/>
      <c r="L16" s="2"/>
    </row>
    <row r="17" spans="5:12" ht="15" x14ac:dyDescent="0.25">
      <c r="E17" t="s">
        <v>0</v>
      </c>
      <c r="F17" s="19"/>
      <c r="G17" s="20"/>
      <c r="H17" s="2"/>
      <c r="I17" s="2"/>
      <c r="J17" s="2"/>
      <c r="K17" s="2"/>
      <c r="L17" s="2"/>
    </row>
    <row r="18" spans="5:12" ht="15" x14ac:dyDescent="0.25">
      <c r="E18" s="17" t="s">
        <v>200</v>
      </c>
      <c r="F18" s="19" t="s">
        <v>15</v>
      </c>
      <c r="G18" s="182"/>
      <c r="H18" s="2"/>
      <c r="I18" s="2"/>
      <c r="J18" s="2"/>
      <c r="K18" s="2"/>
      <c r="L18" s="2"/>
    </row>
    <row r="19" spans="5:12" ht="15" x14ac:dyDescent="0.25">
      <c r="E19" t="s">
        <v>17</v>
      </c>
      <c r="F19" s="21" t="s">
        <v>41</v>
      </c>
      <c r="G19" s="182"/>
      <c r="H19" s="2"/>
      <c r="I19" s="2"/>
      <c r="J19" s="2"/>
      <c r="K19" s="2"/>
      <c r="L19" s="2"/>
    </row>
    <row r="20" spans="5:12" ht="15" x14ac:dyDescent="0.25">
      <c r="E20" t="s">
        <v>185</v>
      </c>
      <c r="F20" s="19"/>
      <c r="G20" s="182"/>
      <c r="H20" s="2"/>
      <c r="I20" s="2"/>
      <c r="J20" s="2"/>
      <c r="K20" s="2"/>
      <c r="L20" s="2"/>
    </row>
    <row r="21" spans="5:12" ht="15" x14ac:dyDescent="0.25">
      <c r="E21" t="s">
        <v>185</v>
      </c>
      <c r="F21" s="19"/>
      <c r="G21" s="182"/>
      <c r="H21" s="2"/>
      <c r="I21" s="2"/>
      <c r="J21" s="2"/>
      <c r="K21" s="2"/>
      <c r="L21" s="2"/>
    </row>
    <row r="22" spans="5:12" ht="15" x14ac:dyDescent="0.25">
      <c r="E22" t="s">
        <v>6</v>
      </c>
      <c r="F22" s="19"/>
      <c r="G22" s="182"/>
      <c r="H22" s="2"/>
      <c r="I22" s="2"/>
      <c r="J22" s="2"/>
      <c r="K22" s="2"/>
      <c r="L22" s="2"/>
    </row>
    <row r="23" spans="5:12" ht="15" x14ac:dyDescent="0.25">
      <c r="E23" t="s">
        <v>18</v>
      </c>
      <c r="F23" s="19"/>
      <c r="G23" s="182"/>
      <c r="H23" s="2"/>
      <c r="I23" s="2"/>
      <c r="J23" s="2"/>
      <c r="K23" s="2"/>
      <c r="L23" s="2"/>
    </row>
    <row r="24" spans="5:12" ht="15" x14ac:dyDescent="0.25">
      <c r="E24" t="s">
        <v>19</v>
      </c>
      <c r="F24" s="19"/>
      <c r="G24" s="182"/>
      <c r="H24" s="2"/>
      <c r="I24" s="2"/>
      <c r="J24" s="2"/>
      <c r="K24" s="2"/>
      <c r="L24" s="2"/>
    </row>
    <row r="25" spans="5:12" ht="15" x14ac:dyDescent="0.25">
      <c r="E25" t="s">
        <v>20</v>
      </c>
      <c r="F25" s="19"/>
      <c r="G25" s="182" t="s">
        <v>195</v>
      </c>
      <c r="H25" s="2"/>
      <c r="I25" s="2"/>
      <c r="J25" s="2"/>
      <c r="K25" s="2"/>
      <c r="L25" s="2"/>
    </row>
    <row r="26" spans="5:12" ht="15" x14ac:dyDescent="0.25">
      <c r="E26" s="2" t="s">
        <v>7</v>
      </c>
      <c r="F26" s="21"/>
      <c r="G26" s="182"/>
      <c r="H26" s="2"/>
      <c r="I26" s="2"/>
      <c r="J26" s="2"/>
      <c r="K26" s="2"/>
      <c r="L26" s="2"/>
    </row>
    <row r="27" spans="5:12" ht="15" x14ac:dyDescent="0.25">
      <c r="E27" s="2" t="s">
        <v>114</v>
      </c>
      <c r="F27" s="21"/>
      <c r="G27" s="182" t="s">
        <v>186</v>
      </c>
      <c r="H27" s="2"/>
      <c r="I27" s="2"/>
      <c r="J27" s="2"/>
      <c r="K27" s="2"/>
      <c r="L27" s="2"/>
    </row>
    <row r="28" spans="5:12" ht="15" x14ac:dyDescent="0.25">
      <c r="E28" t="s">
        <v>21</v>
      </c>
      <c r="F28" s="19"/>
      <c r="G28" s="182" t="s">
        <v>34</v>
      </c>
      <c r="H28" s="2"/>
      <c r="I28" s="2"/>
      <c r="J28" s="2"/>
      <c r="K28" s="2"/>
      <c r="L28" s="2"/>
    </row>
    <row r="29" spans="5:12" ht="15" x14ac:dyDescent="0.25">
      <c r="E29" t="s">
        <v>22</v>
      </c>
      <c r="F29" s="19"/>
      <c r="G29" s="182"/>
      <c r="H29" s="2"/>
      <c r="I29" s="2"/>
      <c r="J29" s="2"/>
      <c r="K29" s="2"/>
      <c r="L29" s="2"/>
    </row>
    <row r="30" spans="5:12" ht="25.15" customHeight="1" x14ac:dyDescent="0.25">
      <c r="E30" s="124" t="s">
        <v>44</v>
      </c>
      <c r="F30" s="21"/>
      <c r="G30" s="182" t="s">
        <v>47</v>
      </c>
      <c r="H30" s="2"/>
      <c r="I30" s="2"/>
      <c r="J30" s="2"/>
      <c r="K30" s="2"/>
      <c r="L30" s="2"/>
    </row>
    <row r="31" spans="5:12" ht="24" customHeight="1" x14ac:dyDescent="0.25">
      <c r="E31" s="124" t="s">
        <v>35</v>
      </c>
      <c r="F31" s="19"/>
      <c r="G31" s="182" t="s">
        <v>257</v>
      </c>
      <c r="H31" s="2"/>
      <c r="I31" s="2"/>
      <c r="J31" s="2"/>
      <c r="K31" s="2"/>
      <c r="L31" s="2"/>
    </row>
    <row r="32" spans="5:12" ht="34.5" x14ac:dyDescent="0.25">
      <c r="E32" s="166" t="s">
        <v>278</v>
      </c>
      <c r="F32" s="196"/>
      <c r="G32" s="182" t="s">
        <v>288</v>
      </c>
      <c r="H32" s="2"/>
      <c r="I32" s="2"/>
      <c r="J32" s="2"/>
      <c r="K32" s="2"/>
      <c r="L32" s="2"/>
    </row>
    <row r="33" spans="1:12" ht="19.149999999999999" customHeight="1" x14ac:dyDescent="0.25">
      <c r="E33" s="166" t="s">
        <v>277</v>
      </c>
      <c r="F33" s="196"/>
      <c r="G33" s="182" t="s">
        <v>289</v>
      </c>
      <c r="H33" s="2"/>
      <c r="I33" s="2"/>
      <c r="J33" s="2"/>
      <c r="K33" s="2"/>
      <c r="L33" s="2"/>
    </row>
    <row r="34" spans="1:12" ht="16.899999999999999" customHeight="1" x14ac:dyDescent="0.25">
      <c r="E34" s="165" t="s">
        <v>212</v>
      </c>
      <c r="F34" s="19"/>
      <c r="G34" s="182" t="s">
        <v>286</v>
      </c>
      <c r="H34" s="2"/>
      <c r="I34" s="2"/>
      <c r="J34" s="2"/>
      <c r="K34" s="2"/>
      <c r="L34" s="2"/>
    </row>
    <row r="35" spans="1:12" ht="25.9" customHeight="1" x14ac:dyDescent="0.25">
      <c r="E35" s="165" t="s">
        <v>213</v>
      </c>
      <c r="F35" s="19"/>
      <c r="G35" s="183" t="s">
        <v>287</v>
      </c>
      <c r="H35" s="2"/>
      <c r="I35" s="2"/>
      <c r="J35" s="2"/>
      <c r="K35" s="2"/>
      <c r="L35" s="2"/>
    </row>
    <row r="36" spans="1:12" ht="15" x14ac:dyDescent="0.25">
      <c r="E36" s="166" t="s">
        <v>214</v>
      </c>
      <c r="F36" s="19"/>
      <c r="G36" s="182" t="s">
        <v>215</v>
      </c>
      <c r="H36" s="2"/>
      <c r="I36" s="2"/>
      <c r="J36" s="2"/>
      <c r="K36" s="2"/>
      <c r="L36" s="2"/>
    </row>
    <row r="37" spans="1:12" ht="15" x14ac:dyDescent="0.25">
      <c r="E37" s="166" t="s">
        <v>293</v>
      </c>
      <c r="F37" s="19"/>
      <c r="G37" s="182" t="s">
        <v>216</v>
      </c>
      <c r="H37" s="2"/>
      <c r="I37" s="2"/>
      <c r="J37" s="2"/>
      <c r="K37" s="2"/>
      <c r="L37" s="2"/>
    </row>
    <row r="38" spans="1:12" ht="15.75" thickBot="1" x14ac:dyDescent="0.3">
      <c r="E38" s="6"/>
      <c r="H38" s="2"/>
      <c r="I38" s="2"/>
      <c r="J38" s="2"/>
      <c r="K38" s="2"/>
      <c r="L38" s="2"/>
    </row>
    <row r="39" spans="1:12" ht="15.75" customHeight="1" thickBot="1" x14ac:dyDescent="0.3">
      <c r="C39" s="125"/>
      <c r="D39" s="25"/>
      <c r="E39" s="229" t="s">
        <v>245</v>
      </c>
      <c r="F39" s="230"/>
      <c r="G39" s="231"/>
    </row>
    <row r="40" spans="1:12" ht="15" x14ac:dyDescent="0.25">
      <c r="C40" s="125"/>
      <c r="D40" s="25"/>
      <c r="E40" s="126" t="s">
        <v>2</v>
      </c>
      <c r="F40" s="127" t="s">
        <v>108</v>
      </c>
      <c r="G40" s="152" t="s">
        <v>23</v>
      </c>
    </row>
    <row r="41" spans="1:12" ht="15.75" thickBot="1" x14ac:dyDescent="0.3">
      <c r="A41" s="17"/>
      <c r="C41" s="263" t="s">
        <v>11</v>
      </c>
      <c r="D41" s="265"/>
      <c r="E41" s="158" t="s">
        <v>233</v>
      </c>
      <c r="F41" s="129"/>
      <c r="G41" s="184" t="s">
        <v>207</v>
      </c>
    </row>
    <row r="42" spans="1:12" ht="15" x14ac:dyDescent="0.25">
      <c r="A42" s="17"/>
      <c r="C42" s="263"/>
      <c r="D42" s="265"/>
      <c r="E42" s="128" t="s">
        <v>234</v>
      </c>
      <c r="F42" s="129"/>
    </row>
    <row r="43" spans="1:12" ht="15" x14ac:dyDescent="0.25">
      <c r="A43" s="17"/>
      <c r="C43" s="263"/>
      <c r="D43" s="265"/>
      <c r="E43" s="128" t="s">
        <v>13</v>
      </c>
      <c r="F43" s="130"/>
    </row>
    <row r="44" spans="1:12" ht="15.75" thickBot="1" x14ac:dyDescent="0.3">
      <c r="A44" s="17"/>
      <c r="C44" s="263"/>
      <c r="D44" s="265"/>
      <c r="E44" s="128" t="s">
        <v>14</v>
      </c>
      <c r="F44" s="130"/>
    </row>
    <row r="45" spans="1:12" ht="15.75" thickBot="1" x14ac:dyDescent="0.3">
      <c r="A45" s="17"/>
      <c r="C45" s="263"/>
      <c r="D45" s="265"/>
      <c r="E45" s="131" t="s">
        <v>235</v>
      </c>
      <c r="F45" s="132"/>
      <c r="G45" s="185" t="s">
        <v>187</v>
      </c>
    </row>
    <row r="46" spans="1:12" ht="15" x14ac:dyDescent="0.25">
      <c r="A46" s="17"/>
      <c r="C46" s="232" t="s">
        <v>10</v>
      </c>
      <c r="D46" s="233"/>
      <c r="E46" s="167" t="s">
        <v>236</v>
      </c>
      <c r="F46" s="133"/>
      <c r="G46" s="186"/>
    </row>
    <row r="47" spans="1:12" ht="15.75" thickBot="1" x14ac:dyDescent="0.3">
      <c r="A47" s="17"/>
      <c r="C47" s="232"/>
      <c r="D47" s="233"/>
      <c r="E47" s="156" t="s">
        <v>237</v>
      </c>
      <c r="F47" s="134"/>
      <c r="G47" s="186"/>
    </row>
    <row r="48" spans="1:12" ht="15.75" thickBot="1" x14ac:dyDescent="0.3">
      <c r="A48" s="17"/>
      <c r="C48" s="260" t="s">
        <v>12</v>
      </c>
      <c r="D48" s="261"/>
      <c r="E48" s="157" t="s">
        <v>238</v>
      </c>
      <c r="F48" s="136">
        <f>F41+F46</f>
        <v>0</v>
      </c>
      <c r="G48" s="186"/>
    </row>
    <row r="49" spans="1:12" ht="15" x14ac:dyDescent="0.25">
      <c r="A49" s="17"/>
      <c r="C49" s="260"/>
      <c r="D49" s="261"/>
      <c r="E49" s="135" t="s">
        <v>239</v>
      </c>
      <c r="F49" s="129"/>
      <c r="G49" s="187" t="s">
        <v>24</v>
      </c>
    </row>
    <row r="50" spans="1:12" ht="15.75" thickBot="1" x14ac:dyDescent="0.3">
      <c r="C50" s="137"/>
      <c r="D50" s="37"/>
      <c r="H50" s="2"/>
      <c r="I50" s="2"/>
      <c r="J50" s="2"/>
      <c r="K50" s="2"/>
      <c r="L50" s="2"/>
    </row>
    <row r="51" spans="1:12" ht="15.75" customHeight="1" thickBot="1" x14ac:dyDescent="0.3">
      <c r="C51" s="138"/>
      <c r="D51" s="138"/>
      <c r="E51" s="229" t="s">
        <v>248</v>
      </c>
      <c r="F51" s="230"/>
      <c r="G51" s="231"/>
    </row>
    <row r="52" spans="1:12" ht="15" x14ac:dyDescent="0.25">
      <c r="C52" s="138"/>
      <c r="D52" s="138"/>
      <c r="E52" s="127" t="s">
        <v>2</v>
      </c>
      <c r="F52" s="127" t="s">
        <v>108</v>
      </c>
      <c r="G52" s="139" t="s">
        <v>23</v>
      </c>
    </row>
    <row r="53" spans="1:12" ht="15" x14ac:dyDescent="0.25">
      <c r="C53" s="260" t="s">
        <v>12</v>
      </c>
      <c r="D53" s="260"/>
      <c r="E53" s="140" t="s">
        <v>248</v>
      </c>
      <c r="F53" s="132"/>
      <c r="G53" s="188" t="s">
        <v>34</v>
      </c>
    </row>
    <row r="54" spans="1:12" ht="15.75" thickBot="1" x14ac:dyDescent="0.3">
      <c r="C54" s="260"/>
      <c r="D54" s="260"/>
      <c r="E54" s="140" t="s">
        <v>249</v>
      </c>
      <c r="F54" s="134"/>
      <c r="G54" s="189" t="s">
        <v>208</v>
      </c>
    </row>
    <row r="55" spans="1:12" ht="15.75" thickBot="1" x14ac:dyDescent="0.3">
      <c r="C55" s="137"/>
      <c r="D55" s="37"/>
      <c r="H55" s="2"/>
      <c r="I55" s="2"/>
      <c r="J55" s="2"/>
      <c r="K55" s="2"/>
      <c r="L55" s="2"/>
    </row>
    <row r="56" spans="1:12" ht="18" thickBot="1" x14ac:dyDescent="0.3">
      <c r="C56" s="137"/>
      <c r="D56" s="37"/>
      <c r="E56" s="264" t="s">
        <v>244</v>
      </c>
      <c r="F56" s="264"/>
      <c r="G56" s="264"/>
    </row>
    <row r="57" spans="1:12" ht="15.75" thickBot="1" x14ac:dyDescent="0.3">
      <c r="C57" s="137"/>
      <c r="D57" s="37"/>
      <c r="E57" s="149" t="s">
        <v>2</v>
      </c>
      <c r="F57" s="150" t="s">
        <v>108</v>
      </c>
      <c r="G57" s="151" t="s">
        <v>23</v>
      </c>
    </row>
    <row r="58" spans="1:12" ht="36.75" thickBot="1" x14ac:dyDescent="0.3">
      <c r="C58" s="263" t="s">
        <v>11</v>
      </c>
      <c r="D58" s="265"/>
      <c r="E58" s="161" t="s">
        <v>240</v>
      </c>
      <c r="F58" s="162"/>
      <c r="G58" s="190" t="s">
        <v>218</v>
      </c>
    </row>
    <row r="59" spans="1:12" ht="36.75" thickBot="1" x14ac:dyDescent="0.3">
      <c r="C59" s="232" t="s">
        <v>10</v>
      </c>
      <c r="D59" s="233"/>
      <c r="E59" s="163" t="s">
        <v>241</v>
      </c>
      <c r="F59" s="164"/>
      <c r="G59" s="191" t="s">
        <v>260</v>
      </c>
    </row>
    <row r="60" spans="1:12" ht="15" x14ac:dyDescent="0.25">
      <c r="C60" s="260" t="s">
        <v>12</v>
      </c>
      <c r="D60" s="261"/>
      <c r="E60" s="140" t="s">
        <v>242</v>
      </c>
      <c r="F60" s="145">
        <f>F58+F59</f>
        <v>0</v>
      </c>
      <c r="G60" s="192" t="s">
        <v>273</v>
      </c>
    </row>
    <row r="61" spans="1:12" ht="15" x14ac:dyDescent="0.25">
      <c r="C61" s="260"/>
      <c r="D61" s="261"/>
      <c r="E61" s="142" t="s">
        <v>246</v>
      </c>
      <c r="F61" s="146"/>
      <c r="G61" s="193" t="s">
        <v>208</v>
      </c>
    </row>
    <row r="62" spans="1:12" ht="15.75" thickBot="1" x14ac:dyDescent="0.3">
      <c r="C62" s="260"/>
      <c r="D62" s="261"/>
      <c r="E62" s="141" t="s">
        <v>243</v>
      </c>
      <c r="F62" s="147"/>
      <c r="G62" s="191" t="s">
        <v>208</v>
      </c>
      <c r="H62" s="2"/>
      <c r="I62" s="2"/>
      <c r="J62" s="2"/>
      <c r="K62" s="2"/>
      <c r="L62" s="2"/>
    </row>
    <row r="63" spans="1:12" ht="15.75" thickBot="1" x14ac:dyDescent="0.3">
      <c r="C63" s="137"/>
      <c r="D63" s="37"/>
      <c r="E63" s="23"/>
      <c r="H63" s="2"/>
      <c r="I63" s="2"/>
      <c r="J63" s="2"/>
      <c r="K63" s="2"/>
      <c r="L63" s="2"/>
    </row>
    <row r="64" spans="1:12" ht="18" thickBot="1" x14ac:dyDescent="0.3">
      <c r="C64" s="137"/>
      <c r="D64" s="37"/>
      <c r="E64" s="262" t="s">
        <v>250</v>
      </c>
      <c r="F64" s="262"/>
      <c r="G64" s="262"/>
    </row>
    <row r="65" spans="3:7" ht="15" x14ac:dyDescent="0.25">
      <c r="C65" s="137"/>
      <c r="D65" s="37"/>
      <c r="E65" s="127" t="s">
        <v>2</v>
      </c>
      <c r="F65" s="127" t="s">
        <v>108</v>
      </c>
      <c r="G65" s="139" t="s">
        <v>23</v>
      </c>
    </row>
    <row r="66" spans="3:7" ht="36" x14ac:dyDescent="0.25">
      <c r="C66" s="263" t="s">
        <v>11</v>
      </c>
      <c r="D66" s="263"/>
      <c r="E66" s="168" t="s">
        <v>247</v>
      </c>
      <c r="F66" s="143"/>
      <c r="G66" s="194" t="s">
        <v>259</v>
      </c>
    </row>
    <row r="67" spans="3:7" ht="36.75" thickBot="1" x14ac:dyDescent="0.3">
      <c r="C67" s="232" t="s">
        <v>10</v>
      </c>
      <c r="D67" s="233"/>
      <c r="E67" s="160" t="s">
        <v>217</v>
      </c>
      <c r="F67" s="144"/>
      <c r="G67" s="194" t="s">
        <v>258</v>
      </c>
    </row>
    <row r="68" spans="3:7" ht="15" customHeight="1" x14ac:dyDescent="0.25"/>
    <row r="69" spans="3:7" ht="18" customHeight="1" x14ac:dyDescent="0.25"/>
    <row r="70" spans="3:7" ht="15" customHeight="1" x14ac:dyDescent="0.25"/>
    <row r="71" spans="3:7" ht="15" hidden="1" x14ac:dyDescent="0.25"/>
    <row r="72" spans="3:7" ht="15" hidden="1" x14ac:dyDescent="0.25"/>
    <row r="73" spans="3:7" ht="15" hidden="1" x14ac:dyDescent="0.25"/>
    <row r="74" spans="3:7" ht="15" hidden="1" x14ac:dyDescent="0.25"/>
    <row r="75" spans="3:7" ht="15" hidden="1" x14ac:dyDescent="0.25"/>
    <row r="76" spans="3:7" ht="15" hidden="1" customHeight="1" x14ac:dyDescent="0.25"/>
  </sheetData>
  <mergeCells count="15">
    <mergeCell ref="C48:D49"/>
    <mergeCell ref="E3:G3"/>
    <mergeCell ref="C9:G9"/>
    <mergeCell ref="E39:G39"/>
    <mergeCell ref="C41:D45"/>
    <mergeCell ref="C46:D47"/>
    <mergeCell ref="E64:G64"/>
    <mergeCell ref="C66:D66"/>
    <mergeCell ref="C67:D67"/>
    <mergeCell ref="E51:G51"/>
    <mergeCell ref="C53:D54"/>
    <mergeCell ref="E56:G56"/>
    <mergeCell ref="C58:D58"/>
    <mergeCell ref="C59:D59"/>
    <mergeCell ref="C60:D62"/>
  </mergeCells>
  <dataValidations count="12">
    <dataValidation type="list" allowBlank="1" showInputMessage="1" showErrorMessage="1" sqref="F27" xr:uid="{EF1F978E-8DD8-40E6-930A-A1399D035919}">
      <formula1>"L1-1, L1-2, L2-1, L2-2"</formula1>
    </dataValidation>
    <dataValidation type="list" allowBlank="1" showInputMessage="1" showErrorMessage="1" sqref="F20:F21" xr:uid="{1D6F128A-4FE0-4346-877E-95B1BCE1BCF6}">
      <formula1>"Owner, Intermediary"</formula1>
    </dataValidation>
    <dataValidation type="list" allowBlank="1" showInputMessage="1" showErrorMessage="1" sqref="F26" xr:uid="{DCF34612-1E3D-430C-B14F-A741A5586542}">
      <formula1>"SEM"</formula1>
    </dataValidation>
    <dataValidation type="list" allowBlank="1" showInputMessage="1" showErrorMessage="1" sqref="F29" xr:uid="{2AC83B40-F251-4545-8A34-46368396D35D}">
      <formula1>"Existing, New, Both Existing and New"</formula1>
    </dataValidation>
    <dataValidation type="list" allowBlank="1" showInputMessage="1" showErrorMessage="1" sqref="F24" xr:uid="{A4739701-D1D4-4A3C-9054-2EF16092F754}">
      <formula1>"Dispatchable, Controllable, None"</formula1>
    </dataValidation>
    <dataValidation type="list" allowBlank="1" showInputMessage="1" showErrorMessage="1" sqref="F25" xr:uid="{CC29DB41-7E11-49C8-A483-6F0F8F97309D}">
      <formula1>"Yes, No"</formula1>
    </dataValidation>
    <dataValidation type="list" allowBlank="1" showInputMessage="1" showErrorMessage="1" sqref="F31" xr:uid="{93F65FF9-BED7-4667-8F80-0211936D7FE5}">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8" xr:uid="{6045022E-632E-43D1-A98F-755015B5514F}">
      <formula1>"Variable, Not Variable"</formula1>
    </dataValidation>
    <dataValidation type="list" allowBlank="1" showInputMessage="1" showErrorMessage="1" sqref="F23" xr:uid="{4E36B5F8-4548-46B2-B3F4-ABBC9692BA68}">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49B5DE3B-F98B-4FEF-AC46-BA2E77B3F3EB}">
      <formula1>"Demand Side Unit, Gas Turbine, Other Storage,  Hydro, Steam T+$E$21urbine, Pumped Hydr+$A$21o Storage, System Wide, Wind, Solar, Interconnector"</formula1>
    </dataValidation>
    <dataValidation type="list" allowBlank="1" showInputMessage="1" showErrorMessage="1" sqref="F66:F68" xr:uid="{9B5EF985-14FE-43E7-94B8-63EEC72BA24A}">
      <formula1>"No, Yes"</formula1>
    </dataValidation>
    <dataValidation type="decimal" operator="greaterThan" allowBlank="1" showInputMessage="1" showErrorMessage="1" sqref="F32:F35" xr:uid="{E8738DF0-7233-450A-9FA8-E1A05FAE0486}">
      <formula1>0</formula1>
    </dataValidation>
  </dataValidations>
  <pageMargins left="0.25" right="0.25" top="0.75" bottom="0.75" header="0.3" footer="0.3"/>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60E34-87FA-42C3-8B84-9337594002C0}">
  <sheetPr codeName="Sheet12">
    <pageSetUpPr autoPageBreaks="0" fitToPage="1"/>
  </sheetPr>
  <dimension ref="A1:Q76"/>
  <sheetViews>
    <sheetView showGridLines="0" zoomScale="86" zoomScaleNormal="86" workbookViewId="0">
      <selection activeCell="G1" sqref="G1"/>
    </sheetView>
  </sheetViews>
  <sheetFormatPr defaultColWidth="0" defaultRowHeight="0" customHeight="1" zeroHeight="1" x14ac:dyDescent="0.25"/>
  <cols>
    <col min="1" max="1" width="4.42578125" customWidth="1"/>
    <col min="2" max="2" width="2.28515625" customWidth="1"/>
    <col min="3" max="3" width="8.42578125" style="20" customWidth="1"/>
    <col min="4" max="4" width="2.85546875" customWidth="1"/>
    <col min="5" max="5" width="49.5703125" customWidth="1"/>
    <col min="6" max="6" width="42.7109375" customWidth="1"/>
    <col min="7" max="7" width="61.140625" customWidth="1"/>
    <col min="8" max="8" width="12.28515625" customWidth="1"/>
    <col min="9" max="11" width="9.140625" hidden="1" customWidth="1"/>
    <col min="12" max="17" width="0" hidden="1" customWidth="1"/>
    <col min="18" max="16384" width="9.140625" hidden="1"/>
  </cols>
  <sheetData>
    <row r="1" spans="2:12" ht="23.25" customHeight="1" x14ac:dyDescent="0.25">
      <c r="F1" s="155"/>
      <c r="G1" s="154" t="s">
        <v>297</v>
      </c>
    </row>
    <row r="2" spans="2:12" ht="12" customHeight="1" x14ac:dyDescent="0.25">
      <c r="F2" s="3"/>
      <c r="G2" s="5"/>
    </row>
    <row r="3" spans="2:12" ht="15" x14ac:dyDescent="0.25">
      <c r="E3" s="217"/>
      <c r="F3" s="217"/>
      <c r="G3" s="217"/>
      <c r="H3" s="9"/>
      <c r="I3" s="9"/>
      <c r="J3" s="9"/>
    </row>
    <row r="4" spans="2:12" s="17" customFormat="1" ht="15" x14ac:dyDescent="0.25">
      <c r="C4" s="121"/>
      <c r="D4" s="54"/>
      <c r="H4" s="18"/>
      <c r="I4" s="18"/>
    </row>
    <row r="5" spans="2:12" s="17" customFormat="1" ht="15" x14ac:dyDescent="0.25">
      <c r="C5" s="67" t="s">
        <v>219</v>
      </c>
      <c r="D5" s="54"/>
      <c r="H5" s="18"/>
      <c r="I5" s="18"/>
    </row>
    <row r="6" spans="2:12" s="17" customFormat="1" ht="15" x14ac:dyDescent="0.25">
      <c r="C6" s="181" t="s">
        <v>16</v>
      </c>
      <c r="D6" s="54"/>
      <c r="H6" s="18"/>
      <c r="I6" s="18"/>
    </row>
    <row r="7" spans="2:12" s="17" customFormat="1" ht="15" x14ac:dyDescent="0.25">
      <c r="C7" s="181" t="s">
        <v>42</v>
      </c>
      <c r="D7" s="52"/>
      <c r="E7" s="52"/>
      <c r="F7" s="54"/>
      <c r="G7" s="54"/>
      <c r="H7" s="18"/>
      <c r="I7" s="18"/>
    </row>
    <row r="8" spans="2:12" s="17" customFormat="1" ht="15" x14ac:dyDescent="0.25">
      <c r="C8" s="121" t="s">
        <v>1</v>
      </c>
      <c r="D8" s="52"/>
      <c r="E8" s="52"/>
      <c r="F8" s="54"/>
      <c r="G8" s="54"/>
      <c r="H8" s="18"/>
      <c r="I8" s="18"/>
    </row>
    <row r="9" spans="2:12" ht="21" customHeight="1" x14ac:dyDescent="0.35">
      <c r="C9" s="220" t="s">
        <v>198</v>
      </c>
      <c r="D9" s="220"/>
      <c r="E9" s="220"/>
      <c r="F9" s="220"/>
      <c r="G9" s="220"/>
      <c r="H9" s="1"/>
      <c r="I9" s="1"/>
      <c r="J9" s="1"/>
      <c r="K9" s="1"/>
      <c r="L9" s="1"/>
    </row>
    <row r="10" spans="2:12" ht="11.25" customHeight="1" x14ac:dyDescent="0.25">
      <c r="H10" s="2"/>
      <c r="I10" s="2"/>
      <c r="J10" s="2"/>
      <c r="K10" s="2"/>
      <c r="L10" s="2"/>
    </row>
    <row r="11" spans="2:12" ht="15" x14ac:dyDescent="0.25">
      <c r="B11" s="17"/>
      <c r="E11" t="s">
        <v>8</v>
      </c>
      <c r="F11" s="122" t="str">
        <f>Capacity_Year</f>
        <v>2019/2020</v>
      </c>
      <c r="G11" s="20"/>
      <c r="H11" s="2"/>
      <c r="I11" s="2"/>
      <c r="J11" s="2"/>
      <c r="K11" s="2"/>
      <c r="L11" s="2"/>
    </row>
    <row r="12" spans="2:12" ht="15" x14ac:dyDescent="0.25">
      <c r="B12" s="17"/>
      <c r="E12" t="s">
        <v>9</v>
      </c>
      <c r="F12" s="122" t="str">
        <f>Capacity_Auction</f>
        <v>T-1</v>
      </c>
      <c r="G12" s="20"/>
      <c r="H12" s="2"/>
      <c r="I12" s="2"/>
      <c r="J12" s="2"/>
      <c r="K12" s="2"/>
      <c r="L12" s="2"/>
    </row>
    <row r="13" spans="2:12" ht="15" x14ac:dyDescent="0.25">
      <c r="B13" s="17"/>
      <c r="E13" t="s">
        <v>205</v>
      </c>
      <c r="F13" s="122"/>
      <c r="G13" s="20"/>
      <c r="H13" s="2"/>
      <c r="I13" s="2"/>
      <c r="J13" s="2"/>
      <c r="K13" s="2"/>
      <c r="L13" s="2"/>
    </row>
    <row r="14" spans="2:12" ht="15" x14ac:dyDescent="0.25">
      <c r="E14" t="s">
        <v>5</v>
      </c>
      <c r="F14" s="123">
        <f>'C32b - CCU CMU'!D17</f>
        <v>0</v>
      </c>
      <c r="G14" s="20"/>
      <c r="H14" s="2"/>
      <c r="I14" s="2"/>
      <c r="J14" s="2"/>
      <c r="K14" s="2"/>
      <c r="L14" s="2"/>
    </row>
    <row r="15" spans="2:12" ht="15" x14ac:dyDescent="0.25">
      <c r="E15" s="17" t="s">
        <v>199</v>
      </c>
      <c r="F15" s="21"/>
      <c r="G15" s="182" t="s">
        <v>256</v>
      </c>
      <c r="H15" s="2"/>
      <c r="I15" s="2"/>
      <c r="J15" s="2"/>
      <c r="K15" s="2"/>
      <c r="L15" s="2"/>
    </row>
    <row r="16" spans="2:12" ht="15" x14ac:dyDescent="0.25">
      <c r="E16" t="s">
        <v>206</v>
      </c>
      <c r="F16" s="21"/>
      <c r="G16" s="20"/>
      <c r="H16" s="2"/>
      <c r="I16" s="2"/>
      <c r="J16" s="2"/>
      <c r="K16" s="2"/>
      <c r="L16" s="2"/>
    </row>
    <row r="17" spans="5:12" ht="15" x14ac:dyDescent="0.25">
      <c r="E17" t="s">
        <v>0</v>
      </c>
      <c r="F17" s="19"/>
      <c r="G17" s="20"/>
      <c r="H17" s="2"/>
      <c r="I17" s="2"/>
      <c r="J17" s="2"/>
      <c r="K17" s="2"/>
      <c r="L17" s="2"/>
    </row>
    <row r="18" spans="5:12" ht="15" x14ac:dyDescent="0.25">
      <c r="E18" s="17" t="s">
        <v>200</v>
      </c>
      <c r="F18" s="19" t="s">
        <v>15</v>
      </c>
      <c r="G18" s="182"/>
      <c r="H18" s="2"/>
      <c r="I18" s="2"/>
      <c r="J18" s="2"/>
      <c r="K18" s="2"/>
      <c r="L18" s="2"/>
    </row>
    <row r="19" spans="5:12" ht="15" x14ac:dyDescent="0.25">
      <c r="E19" t="s">
        <v>17</v>
      </c>
      <c r="F19" s="21" t="s">
        <v>41</v>
      </c>
      <c r="G19" s="182"/>
      <c r="H19" s="2"/>
      <c r="I19" s="2"/>
      <c r="J19" s="2"/>
      <c r="K19" s="2"/>
      <c r="L19" s="2"/>
    </row>
    <row r="20" spans="5:12" ht="15" x14ac:dyDescent="0.25">
      <c r="E20" t="s">
        <v>185</v>
      </c>
      <c r="F20" s="19"/>
      <c r="G20" s="182"/>
      <c r="H20" s="2"/>
      <c r="I20" s="2"/>
      <c r="J20" s="2"/>
      <c r="K20" s="2"/>
      <c r="L20" s="2"/>
    </row>
    <row r="21" spans="5:12" ht="15" x14ac:dyDescent="0.25">
      <c r="E21" t="s">
        <v>185</v>
      </c>
      <c r="F21" s="19"/>
      <c r="G21" s="182"/>
      <c r="H21" s="2"/>
      <c r="I21" s="2"/>
      <c r="J21" s="2"/>
      <c r="K21" s="2"/>
      <c r="L21" s="2"/>
    </row>
    <row r="22" spans="5:12" ht="15" x14ac:dyDescent="0.25">
      <c r="E22" t="s">
        <v>6</v>
      </c>
      <c r="F22" s="19"/>
      <c r="G22" s="182"/>
      <c r="H22" s="2"/>
      <c r="I22" s="2"/>
      <c r="J22" s="2"/>
      <c r="K22" s="2"/>
      <c r="L22" s="2"/>
    </row>
    <row r="23" spans="5:12" ht="15" x14ac:dyDescent="0.25">
      <c r="E23" t="s">
        <v>18</v>
      </c>
      <c r="F23" s="19"/>
      <c r="G23" s="182"/>
      <c r="H23" s="2"/>
      <c r="I23" s="2"/>
      <c r="J23" s="2"/>
      <c r="K23" s="2"/>
      <c r="L23" s="2"/>
    </row>
    <row r="24" spans="5:12" ht="15" x14ac:dyDescent="0.25">
      <c r="E24" t="s">
        <v>19</v>
      </c>
      <c r="F24" s="19"/>
      <c r="G24" s="182"/>
      <c r="H24" s="2"/>
      <c r="I24" s="2"/>
      <c r="J24" s="2"/>
      <c r="K24" s="2"/>
      <c r="L24" s="2"/>
    </row>
    <row r="25" spans="5:12" ht="15" x14ac:dyDescent="0.25">
      <c r="E25" t="s">
        <v>20</v>
      </c>
      <c r="F25" s="19"/>
      <c r="G25" s="182" t="s">
        <v>195</v>
      </c>
      <c r="H25" s="2"/>
      <c r="I25" s="2"/>
      <c r="J25" s="2"/>
      <c r="K25" s="2"/>
      <c r="L25" s="2"/>
    </row>
    <row r="26" spans="5:12" ht="15" x14ac:dyDescent="0.25">
      <c r="E26" s="2" t="s">
        <v>7</v>
      </c>
      <c r="F26" s="21"/>
      <c r="G26" s="182"/>
      <c r="H26" s="2"/>
      <c r="I26" s="2"/>
      <c r="J26" s="2"/>
      <c r="K26" s="2"/>
      <c r="L26" s="2"/>
    </row>
    <row r="27" spans="5:12" ht="15" x14ac:dyDescent="0.25">
      <c r="E27" s="2" t="s">
        <v>114</v>
      </c>
      <c r="F27" s="21"/>
      <c r="G27" s="182" t="s">
        <v>186</v>
      </c>
      <c r="H27" s="2"/>
      <c r="I27" s="2"/>
      <c r="J27" s="2"/>
      <c r="K27" s="2"/>
      <c r="L27" s="2"/>
    </row>
    <row r="28" spans="5:12" ht="15" x14ac:dyDescent="0.25">
      <c r="E28" t="s">
        <v>21</v>
      </c>
      <c r="F28" s="19"/>
      <c r="G28" s="182" t="s">
        <v>34</v>
      </c>
      <c r="H28" s="2"/>
      <c r="I28" s="2"/>
      <c r="J28" s="2"/>
      <c r="K28" s="2"/>
      <c r="L28" s="2"/>
    </row>
    <row r="29" spans="5:12" ht="15" x14ac:dyDescent="0.25">
      <c r="E29" t="s">
        <v>22</v>
      </c>
      <c r="F29" s="19"/>
      <c r="G29" s="182"/>
      <c r="H29" s="2"/>
      <c r="I29" s="2"/>
      <c r="J29" s="2"/>
      <c r="K29" s="2"/>
      <c r="L29" s="2"/>
    </row>
    <row r="30" spans="5:12" ht="25.15" customHeight="1" x14ac:dyDescent="0.25">
      <c r="E30" s="124" t="s">
        <v>44</v>
      </c>
      <c r="F30" s="21"/>
      <c r="G30" s="182" t="s">
        <v>47</v>
      </c>
      <c r="H30" s="2"/>
      <c r="I30" s="2"/>
      <c r="J30" s="2"/>
      <c r="K30" s="2"/>
      <c r="L30" s="2"/>
    </row>
    <row r="31" spans="5:12" ht="24" customHeight="1" x14ac:dyDescent="0.25">
      <c r="E31" s="124" t="s">
        <v>35</v>
      </c>
      <c r="F31" s="19"/>
      <c r="G31" s="182" t="s">
        <v>257</v>
      </c>
      <c r="H31" s="2"/>
      <c r="I31" s="2"/>
      <c r="J31" s="2"/>
      <c r="K31" s="2"/>
      <c r="L31" s="2"/>
    </row>
    <row r="32" spans="5:12" ht="34.5" x14ac:dyDescent="0.25">
      <c r="E32" s="166" t="s">
        <v>278</v>
      </c>
      <c r="F32" s="196"/>
      <c r="G32" s="182" t="s">
        <v>288</v>
      </c>
      <c r="H32" s="2"/>
      <c r="I32" s="2"/>
      <c r="J32" s="2"/>
      <c r="K32" s="2"/>
      <c r="L32" s="2"/>
    </row>
    <row r="33" spans="1:12" ht="19.149999999999999" customHeight="1" x14ac:dyDescent="0.25">
      <c r="E33" s="166" t="s">
        <v>277</v>
      </c>
      <c r="F33" s="196"/>
      <c r="G33" s="182" t="s">
        <v>289</v>
      </c>
      <c r="H33" s="2"/>
      <c r="I33" s="2"/>
      <c r="J33" s="2"/>
      <c r="K33" s="2"/>
      <c r="L33" s="2"/>
    </row>
    <row r="34" spans="1:12" ht="16.899999999999999" customHeight="1" x14ac:dyDescent="0.25">
      <c r="E34" s="165" t="s">
        <v>212</v>
      </c>
      <c r="F34" s="19"/>
      <c r="G34" s="182" t="s">
        <v>286</v>
      </c>
      <c r="H34" s="2"/>
      <c r="I34" s="2"/>
      <c r="J34" s="2"/>
      <c r="K34" s="2"/>
      <c r="L34" s="2"/>
    </row>
    <row r="35" spans="1:12" ht="25.9" customHeight="1" x14ac:dyDescent="0.25">
      <c r="E35" s="165" t="s">
        <v>213</v>
      </c>
      <c r="F35" s="19"/>
      <c r="G35" s="183" t="s">
        <v>287</v>
      </c>
      <c r="H35" s="2"/>
      <c r="I35" s="2"/>
      <c r="J35" s="2"/>
      <c r="K35" s="2"/>
      <c r="L35" s="2"/>
    </row>
    <row r="36" spans="1:12" ht="15" x14ac:dyDescent="0.25">
      <c r="E36" s="166" t="s">
        <v>214</v>
      </c>
      <c r="F36" s="19"/>
      <c r="G36" s="182" t="s">
        <v>215</v>
      </c>
      <c r="H36" s="2"/>
      <c r="I36" s="2"/>
      <c r="J36" s="2"/>
      <c r="K36" s="2"/>
      <c r="L36" s="2"/>
    </row>
    <row r="37" spans="1:12" ht="15" x14ac:dyDescent="0.25">
      <c r="E37" s="166" t="s">
        <v>293</v>
      </c>
      <c r="F37" s="19"/>
      <c r="G37" s="182" t="s">
        <v>216</v>
      </c>
      <c r="H37" s="2"/>
      <c r="I37" s="2"/>
      <c r="J37" s="2"/>
      <c r="K37" s="2"/>
      <c r="L37" s="2"/>
    </row>
    <row r="38" spans="1:12" ht="15.75" thickBot="1" x14ac:dyDescent="0.3">
      <c r="E38" s="6"/>
      <c r="H38" s="2"/>
      <c r="I38" s="2"/>
      <c r="J38" s="2"/>
      <c r="K38" s="2"/>
      <c r="L38" s="2"/>
    </row>
    <row r="39" spans="1:12" ht="15.75" customHeight="1" thickBot="1" x14ac:dyDescent="0.3">
      <c r="C39" s="125"/>
      <c r="D39" s="25"/>
      <c r="E39" s="229" t="s">
        <v>245</v>
      </c>
      <c r="F39" s="230"/>
      <c r="G39" s="231"/>
    </row>
    <row r="40" spans="1:12" ht="15" x14ac:dyDescent="0.25">
      <c r="C40" s="125"/>
      <c r="D40" s="25"/>
      <c r="E40" s="126" t="s">
        <v>2</v>
      </c>
      <c r="F40" s="127" t="s">
        <v>108</v>
      </c>
      <c r="G40" s="152" t="s">
        <v>23</v>
      </c>
    </row>
    <row r="41" spans="1:12" ht="15.75" thickBot="1" x14ac:dyDescent="0.3">
      <c r="A41" s="17"/>
      <c r="C41" s="263" t="s">
        <v>11</v>
      </c>
      <c r="D41" s="265"/>
      <c r="E41" s="158" t="s">
        <v>233</v>
      </c>
      <c r="F41" s="129"/>
      <c r="G41" s="184" t="s">
        <v>207</v>
      </c>
    </row>
    <row r="42" spans="1:12" ht="15" x14ac:dyDescent="0.25">
      <c r="A42" s="17"/>
      <c r="C42" s="263"/>
      <c r="D42" s="265"/>
      <c r="E42" s="128" t="s">
        <v>234</v>
      </c>
      <c r="F42" s="129"/>
    </row>
    <row r="43" spans="1:12" ht="15" x14ac:dyDescent="0.25">
      <c r="A43" s="17"/>
      <c r="C43" s="263"/>
      <c r="D43" s="265"/>
      <c r="E43" s="128" t="s">
        <v>13</v>
      </c>
      <c r="F43" s="130"/>
    </row>
    <row r="44" spans="1:12" ht="15.75" thickBot="1" x14ac:dyDescent="0.3">
      <c r="A44" s="17"/>
      <c r="C44" s="263"/>
      <c r="D44" s="265"/>
      <c r="E44" s="128" t="s">
        <v>14</v>
      </c>
      <c r="F44" s="130"/>
    </row>
    <row r="45" spans="1:12" ht="15.75" thickBot="1" x14ac:dyDescent="0.3">
      <c r="A45" s="17"/>
      <c r="C45" s="263"/>
      <c r="D45" s="265"/>
      <c r="E45" s="131" t="s">
        <v>235</v>
      </c>
      <c r="F45" s="132"/>
      <c r="G45" s="185" t="s">
        <v>187</v>
      </c>
    </row>
    <row r="46" spans="1:12" ht="15" x14ac:dyDescent="0.25">
      <c r="A46" s="17"/>
      <c r="C46" s="232" t="s">
        <v>10</v>
      </c>
      <c r="D46" s="233"/>
      <c r="E46" s="167" t="s">
        <v>236</v>
      </c>
      <c r="F46" s="133"/>
      <c r="G46" s="186"/>
    </row>
    <row r="47" spans="1:12" ht="15.75" thickBot="1" x14ac:dyDescent="0.3">
      <c r="A47" s="17"/>
      <c r="C47" s="232"/>
      <c r="D47" s="233"/>
      <c r="E47" s="156" t="s">
        <v>237</v>
      </c>
      <c r="F47" s="134"/>
      <c r="G47" s="186"/>
    </row>
    <row r="48" spans="1:12" ht="15.75" thickBot="1" x14ac:dyDescent="0.3">
      <c r="A48" s="17"/>
      <c r="C48" s="260" t="s">
        <v>12</v>
      </c>
      <c r="D48" s="261"/>
      <c r="E48" s="157" t="s">
        <v>238</v>
      </c>
      <c r="F48" s="136">
        <f>F41+F46</f>
        <v>0</v>
      </c>
      <c r="G48" s="186"/>
    </row>
    <row r="49" spans="1:12" ht="15" x14ac:dyDescent="0.25">
      <c r="A49" s="17"/>
      <c r="C49" s="260"/>
      <c r="D49" s="261"/>
      <c r="E49" s="135" t="s">
        <v>239</v>
      </c>
      <c r="F49" s="129"/>
      <c r="G49" s="187" t="s">
        <v>24</v>
      </c>
    </row>
    <row r="50" spans="1:12" ht="15.75" thickBot="1" x14ac:dyDescent="0.3">
      <c r="C50" s="137"/>
      <c r="D50" s="37"/>
      <c r="H50" s="2"/>
      <c r="I50" s="2"/>
      <c r="J50" s="2"/>
      <c r="K50" s="2"/>
      <c r="L50" s="2"/>
    </row>
    <row r="51" spans="1:12" ht="15.75" customHeight="1" thickBot="1" x14ac:dyDescent="0.3">
      <c r="C51" s="138"/>
      <c r="D51" s="138"/>
      <c r="E51" s="229" t="s">
        <v>248</v>
      </c>
      <c r="F51" s="230"/>
      <c r="G51" s="231"/>
    </row>
    <row r="52" spans="1:12" ht="15" x14ac:dyDescent="0.25">
      <c r="C52" s="138"/>
      <c r="D52" s="138"/>
      <c r="E52" s="127" t="s">
        <v>2</v>
      </c>
      <c r="F52" s="127" t="s">
        <v>108</v>
      </c>
      <c r="G52" s="139" t="s">
        <v>23</v>
      </c>
    </row>
    <row r="53" spans="1:12" ht="15" x14ac:dyDescent="0.25">
      <c r="C53" s="260" t="s">
        <v>12</v>
      </c>
      <c r="D53" s="260"/>
      <c r="E53" s="140" t="s">
        <v>248</v>
      </c>
      <c r="F53" s="132"/>
      <c r="G53" s="188" t="s">
        <v>34</v>
      </c>
    </row>
    <row r="54" spans="1:12" ht="15.75" thickBot="1" x14ac:dyDescent="0.3">
      <c r="C54" s="260"/>
      <c r="D54" s="260"/>
      <c r="E54" s="140" t="s">
        <v>249</v>
      </c>
      <c r="F54" s="134"/>
      <c r="G54" s="189" t="s">
        <v>208</v>
      </c>
    </row>
    <row r="55" spans="1:12" ht="15.75" thickBot="1" x14ac:dyDescent="0.3">
      <c r="C55" s="137"/>
      <c r="D55" s="37"/>
      <c r="H55" s="2"/>
      <c r="I55" s="2"/>
      <c r="J55" s="2"/>
      <c r="K55" s="2"/>
      <c r="L55" s="2"/>
    </row>
    <row r="56" spans="1:12" ht="18" thickBot="1" x14ac:dyDescent="0.3">
      <c r="C56" s="137"/>
      <c r="D56" s="37"/>
      <c r="E56" s="264" t="s">
        <v>244</v>
      </c>
      <c r="F56" s="264"/>
      <c r="G56" s="264"/>
    </row>
    <row r="57" spans="1:12" ht="15.75" thickBot="1" x14ac:dyDescent="0.3">
      <c r="C57" s="137"/>
      <c r="D57" s="37"/>
      <c r="E57" s="149" t="s">
        <v>2</v>
      </c>
      <c r="F57" s="150" t="s">
        <v>108</v>
      </c>
      <c r="G57" s="151" t="s">
        <v>23</v>
      </c>
    </row>
    <row r="58" spans="1:12" ht="36.75" thickBot="1" x14ac:dyDescent="0.3">
      <c r="C58" s="263" t="s">
        <v>11</v>
      </c>
      <c r="D58" s="265"/>
      <c r="E58" s="161" t="s">
        <v>240</v>
      </c>
      <c r="F58" s="162"/>
      <c r="G58" s="190" t="s">
        <v>218</v>
      </c>
    </row>
    <row r="59" spans="1:12" ht="36.75" thickBot="1" x14ac:dyDescent="0.3">
      <c r="C59" s="232" t="s">
        <v>10</v>
      </c>
      <c r="D59" s="233"/>
      <c r="E59" s="163" t="s">
        <v>241</v>
      </c>
      <c r="F59" s="164"/>
      <c r="G59" s="191" t="s">
        <v>260</v>
      </c>
    </row>
    <row r="60" spans="1:12" ht="15" x14ac:dyDescent="0.25">
      <c r="C60" s="260" t="s">
        <v>12</v>
      </c>
      <c r="D60" s="261"/>
      <c r="E60" s="140" t="s">
        <v>242</v>
      </c>
      <c r="F60" s="145">
        <f>F58+F59</f>
        <v>0</v>
      </c>
      <c r="G60" s="192" t="s">
        <v>273</v>
      </c>
    </row>
    <row r="61" spans="1:12" ht="15" x14ac:dyDescent="0.25">
      <c r="C61" s="260"/>
      <c r="D61" s="261"/>
      <c r="E61" s="142" t="s">
        <v>246</v>
      </c>
      <c r="F61" s="146"/>
      <c r="G61" s="193" t="s">
        <v>208</v>
      </c>
    </row>
    <row r="62" spans="1:12" ht="15.75" thickBot="1" x14ac:dyDescent="0.3">
      <c r="C62" s="260"/>
      <c r="D62" s="261"/>
      <c r="E62" s="141" t="s">
        <v>243</v>
      </c>
      <c r="F62" s="147"/>
      <c r="G62" s="191" t="s">
        <v>208</v>
      </c>
      <c r="H62" s="2"/>
      <c r="I62" s="2"/>
      <c r="J62" s="2"/>
      <c r="K62" s="2"/>
      <c r="L62" s="2"/>
    </row>
    <row r="63" spans="1:12" ht="15.75" thickBot="1" x14ac:dyDescent="0.3">
      <c r="C63" s="137"/>
      <c r="D63" s="37"/>
      <c r="E63" s="23"/>
      <c r="H63" s="2"/>
      <c r="I63" s="2"/>
      <c r="J63" s="2"/>
      <c r="K63" s="2"/>
      <c r="L63" s="2"/>
    </row>
    <row r="64" spans="1:12" ht="18" thickBot="1" x14ac:dyDescent="0.3">
      <c r="C64" s="137"/>
      <c r="D64" s="37"/>
      <c r="E64" s="262" t="s">
        <v>250</v>
      </c>
      <c r="F64" s="262"/>
      <c r="G64" s="262"/>
    </row>
    <row r="65" spans="3:7" ht="15" x14ac:dyDescent="0.25">
      <c r="C65" s="137"/>
      <c r="D65" s="37"/>
      <c r="E65" s="127" t="s">
        <v>2</v>
      </c>
      <c r="F65" s="127" t="s">
        <v>108</v>
      </c>
      <c r="G65" s="139" t="s">
        <v>23</v>
      </c>
    </row>
    <row r="66" spans="3:7" ht="36" x14ac:dyDescent="0.25">
      <c r="C66" s="263" t="s">
        <v>11</v>
      </c>
      <c r="D66" s="263"/>
      <c r="E66" s="168" t="s">
        <v>247</v>
      </c>
      <c r="F66" s="143"/>
      <c r="G66" s="194" t="s">
        <v>259</v>
      </c>
    </row>
    <row r="67" spans="3:7" ht="36.75" thickBot="1" x14ac:dyDescent="0.3">
      <c r="C67" s="232" t="s">
        <v>10</v>
      </c>
      <c r="D67" s="233"/>
      <c r="E67" s="160" t="s">
        <v>217</v>
      </c>
      <c r="F67" s="144"/>
      <c r="G67" s="194" t="s">
        <v>258</v>
      </c>
    </row>
    <row r="68" spans="3:7" ht="15" customHeight="1" x14ac:dyDescent="0.25"/>
    <row r="69" spans="3:7" ht="18" customHeight="1" x14ac:dyDescent="0.25"/>
    <row r="70" spans="3:7" ht="15" customHeight="1" x14ac:dyDescent="0.25"/>
    <row r="71" spans="3:7" ht="15" hidden="1" x14ac:dyDescent="0.25"/>
    <row r="72" spans="3:7" ht="15" hidden="1" x14ac:dyDescent="0.25"/>
    <row r="73" spans="3:7" ht="15" hidden="1" x14ac:dyDescent="0.25"/>
    <row r="74" spans="3:7" ht="15" hidden="1" x14ac:dyDescent="0.25"/>
    <row r="75" spans="3:7" ht="15" hidden="1" x14ac:dyDescent="0.25"/>
    <row r="76" spans="3:7" ht="15" hidden="1" customHeight="1" x14ac:dyDescent="0.25"/>
  </sheetData>
  <mergeCells count="15">
    <mergeCell ref="C48:D49"/>
    <mergeCell ref="E3:G3"/>
    <mergeCell ref="C9:G9"/>
    <mergeCell ref="E39:G39"/>
    <mergeCell ref="C41:D45"/>
    <mergeCell ref="C46:D47"/>
    <mergeCell ref="E64:G64"/>
    <mergeCell ref="C66:D66"/>
    <mergeCell ref="C67:D67"/>
    <mergeCell ref="E51:G51"/>
    <mergeCell ref="C53:D54"/>
    <mergeCell ref="E56:G56"/>
    <mergeCell ref="C58:D58"/>
    <mergeCell ref="C59:D59"/>
    <mergeCell ref="C60:D62"/>
  </mergeCells>
  <dataValidations count="12">
    <dataValidation type="decimal" operator="greaterThan" allowBlank="1" showInputMessage="1" showErrorMessage="1" sqref="F32:F35" xr:uid="{7F672290-2B48-4487-8572-0F9DADA5DA44}">
      <formula1>0</formula1>
    </dataValidation>
    <dataValidation type="list" allowBlank="1" showInputMessage="1" showErrorMessage="1" sqref="F66:F68" xr:uid="{6A47B92A-CB66-41D9-96F6-E1630648DBD2}">
      <formula1>"No, Yes"</formula1>
    </dataValidation>
    <dataValidation type="list" allowBlank="1" showInputMessage="1" showErrorMessage="1" sqref="F22" xr:uid="{55A89167-9D8E-4885-9CAC-F4443A8F89A0}">
      <formula1>"Demand Side Unit, Gas Turbine, Other Storage,  Hydro, Steam T+$E$21urbine, Pumped Hydr+$A$21o Storage, System Wide, Wind, Solar, Interconnector"</formula1>
    </dataValidation>
    <dataValidation type="list" allowBlank="1" showInputMessage="1" showErrorMessage="1" sqref="F23" xr:uid="{11D9CA0F-6FA5-4ED2-8759-B07DC267EE5C}">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xr:uid="{D427080C-B810-402C-921D-CE10113F2A9C}">
      <formula1>"Variable, Not Variable"</formula1>
    </dataValidation>
    <dataValidation type="list" allowBlank="1" showInputMessage="1" showErrorMessage="1" sqref="F31" xr:uid="{70F603A8-612A-459E-969C-9CF501AAF8B6}">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xr:uid="{2BBD9631-2128-40C9-8FF9-76C5094255BC}">
      <formula1>"Yes, No"</formula1>
    </dataValidation>
    <dataValidation type="list" allowBlank="1" showInputMessage="1" showErrorMessage="1" sqref="F24" xr:uid="{6E6169B2-E799-4F91-83DF-F3C0E036E70C}">
      <formula1>"Dispatchable, Controllable, None"</formula1>
    </dataValidation>
    <dataValidation type="list" allowBlank="1" showInputMessage="1" showErrorMessage="1" sqref="F29" xr:uid="{3C6DCB47-9719-434F-B43E-8E2B6CAB7937}">
      <formula1>"Existing, New, Both Existing and New"</formula1>
    </dataValidation>
    <dataValidation type="list" allowBlank="1" showInputMessage="1" showErrorMessage="1" sqref="F26" xr:uid="{7FE32B9B-08AF-4EC1-AC1E-1ACC685D6E4F}">
      <formula1>"SEM"</formula1>
    </dataValidation>
    <dataValidation type="list" allowBlank="1" showInputMessage="1" showErrorMessage="1" sqref="F20:F21" xr:uid="{01948D31-F7E8-4394-8759-44F2F2CA75C3}">
      <formula1>"Owner, Intermediary"</formula1>
    </dataValidation>
    <dataValidation type="list" allowBlank="1" showInputMessage="1" showErrorMessage="1" sqref="F27" xr:uid="{A0B0A756-4B91-4F0B-8AAB-500AA5992E94}">
      <formula1>"L1-1, L1-2, L2-1, L2-2"</formula1>
    </dataValidation>
  </dataValidations>
  <pageMargins left="0.25" right="0.25" top="0.75" bottom="0.75" header="0.3" footer="0.3"/>
  <pageSetup paperSize="9" scale="54"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0" tint="-0.499984740745262"/>
    <pageSetUpPr fitToPage="1"/>
  </sheetPr>
  <dimension ref="A1:R190"/>
  <sheetViews>
    <sheetView showGridLines="0" topLeftCell="A104" zoomScaleNormal="100" workbookViewId="0">
      <selection activeCell="E13" sqref="E13:I13"/>
    </sheetView>
  </sheetViews>
  <sheetFormatPr defaultColWidth="0" defaultRowHeight="0" customHeight="1" zeroHeight="1" x14ac:dyDescent="0.25"/>
  <cols>
    <col min="1" max="1" width="4" customWidth="1"/>
    <col min="2" max="2" width="14" customWidth="1"/>
    <col min="3" max="3" width="13" customWidth="1"/>
    <col min="4" max="4" width="11.85546875" customWidth="1"/>
    <col min="5" max="6" width="10.7109375" customWidth="1"/>
    <col min="7" max="7" width="11" customWidth="1"/>
    <col min="8" max="8" width="15.7109375" customWidth="1"/>
    <col min="9" max="9" width="13.5703125" customWidth="1"/>
    <col min="10" max="10" width="19.28515625" customWidth="1"/>
    <col min="11" max="11" width="12.28515625" customWidth="1"/>
    <col min="12" max="12" width="17" customWidth="1"/>
    <col min="13" max="13" width="20.5703125" customWidth="1"/>
    <col min="14" max="14" width="4.140625" customWidth="1"/>
    <col min="15" max="18" width="0" hidden="1" customWidth="1"/>
    <col min="19" max="16384" width="9.140625" hidden="1"/>
  </cols>
  <sheetData>
    <row r="1" spans="2:13" ht="15" x14ac:dyDescent="0.25"/>
    <row r="2" spans="2:13" ht="15" x14ac:dyDescent="0.25"/>
    <row r="3" spans="2:13" ht="15" x14ac:dyDescent="0.25"/>
    <row r="4" spans="2:13" ht="15" x14ac:dyDescent="0.25"/>
    <row r="5" spans="2:13" ht="21" x14ac:dyDescent="0.35">
      <c r="G5" s="102" t="s">
        <v>126</v>
      </c>
      <c r="I5" s="102"/>
      <c r="J5" s="102"/>
    </row>
    <row r="6" spans="2:13" ht="21" customHeight="1" x14ac:dyDescent="0.35">
      <c r="B6" s="318" t="s">
        <v>127</v>
      </c>
      <c r="C6" s="318"/>
      <c r="D6" s="318"/>
      <c r="E6" s="318"/>
      <c r="F6" s="318"/>
      <c r="G6" s="318"/>
      <c r="H6" s="318"/>
      <c r="I6" s="318"/>
      <c r="J6" s="318"/>
      <c r="K6" s="318"/>
      <c r="L6" s="318"/>
      <c r="M6" s="318"/>
    </row>
    <row r="7" spans="2:13" ht="15" x14ac:dyDescent="0.25"/>
    <row r="8" spans="2:13" ht="15" customHeight="1" x14ac:dyDescent="0.25">
      <c r="B8" s="212" t="s">
        <v>193</v>
      </c>
      <c r="C8" s="212"/>
      <c r="D8" s="212"/>
      <c r="E8" s="212"/>
      <c r="F8" s="212"/>
      <c r="G8" s="212"/>
      <c r="H8" s="212"/>
      <c r="I8" s="212"/>
      <c r="J8" s="212"/>
      <c r="K8" s="212"/>
      <c r="L8" s="212"/>
      <c r="M8" s="212"/>
    </row>
    <row r="9" spans="2:13" ht="15" x14ac:dyDescent="0.25">
      <c r="B9" s="212"/>
      <c r="C9" s="212"/>
      <c r="D9" s="212"/>
      <c r="E9" s="212"/>
      <c r="F9" s="212"/>
      <c r="G9" s="212"/>
      <c r="H9" s="212"/>
      <c r="I9" s="212"/>
      <c r="J9" s="212"/>
      <c r="K9" s="212"/>
      <c r="L9" s="212"/>
      <c r="M9" s="212"/>
    </row>
    <row r="10" spans="2:13" ht="15" x14ac:dyDescent="0.25">
      <c r="B10" s="212"/>
      <c r="C10" s="212"/>
      <c r="D10" s="212"/>
      <c r="E10" s="212"/>
      <c r="F10" s="212"/>
      <c r="G10" s="212"/>
      <c r="H10" s="212"/>
      <c r="I10" s="212"/>
      <c r="J10" s="212"/>
      <c r="K10" s="212"/>
      <c r="L10" s="212"/>
      <c r="M10" s="212"/>
    </row>
    <row r="11" spans="2:13" ht="15" x14ac:dyDescent="0.25"/>
    <row r="12" spans="2:13" ht="15" x14ac:dyDescent="0.25"/>
    <row r="13" spans="2:13" ht="15" x14ac:dyDescent="0.25">
      <c r="B13" s="153" t="s">
        <v>128</v>
      </c>
      <c r="E13" s="319" t="str">
        <f>'CU1'!F19</f>
        <v>GU/DSU/IC_nnnnnn</v>
      </c>
      <c r="F13" s="320"/>
      <c r="G13" s="320"/>
      <c r="H13" s="320"/>
      <c r="I13" s="321"/>
    </row>
    <row r="14" spans="2:13" ht="15" x14ac:dyDescent="0.25"/>
    <row r="15" spans="2:13" ht="20.25" thickBot="1" x14ac:dyDescent="0.35">
      <c r="B15" s="103" t="s">
        <v>129</v>
      </c>
      <c r="C15" s="103"/>
      <c r="D15" s="103"/>
      <c r="E15" s="103"/>
      <c r="F15" s="103"/>
      <c r="G15" s="103"/>
      <c r="H15" s="103"/>
      <c r="I15" s="103"/>
      <c r="J15" s="103"/>
      <c r="K15" s="103"/>
      <c r="L15" s="103"/>
      <c r="M15" s="103"/>
    </row>
    <row r="16" spans="2:13" ht="15" customHeight="1" thickTop="1" x14ac:dyDescent="0.25">
      <c r="B16" s="326" t="s">
        <v>291</v>
      </c>
      <c r="C16" s="326"/>
      <c r="D16" s="326"/>
      <c r="E16" s="326"/>
      <c r="F16" s="326"/>
      <c r="G16" s="326"/>
      <c r="H16" s="326"/>
      <c r="I16" s="326"/>
      <c r="J16" s="326"/>
      <c r="K16" s="326"/>
      <c r="L16" s="326"/>
      <c r="M16" s="326"/>
    </row>
    <row r="17" spans="2:13" ht="15" x14ac:dyDescent="0.25">
      <c r="B17" s="201"/>
      <c r="C17" s="201"/>
      <c r="D17" s="201"/>
      <c r="E17" s="201"/>
      <c r="F17" s="201"/>
      <c r="G17" s="201"/>
      <c r="H17" s="201"/>
      <c r="I17" s="201"/>
      <c r="J17" s="201"/>
      <c r="K17" s="201"/>
      <c r="L17" s="201"/>
      <c r="M17" s="201"/>
    </row>
    <row r="18" spans="2:13" ht="15" x14ac:dyDescent="0.25">
      <c r="B18" s="327" t="s">
        <v>292</v>
      </c>
      <c r="C18" s="327"/>
      <c r="D18" s="327"/>
      <c r="E18" s="327"/>
      <c r="F18" s="327"/>
      <c r="G18" s="327"/>
      <c r="H18" s="327"/>
      <c r="I18" s="327"/>
      <c r="J18" s="327"/>
      <c r="K18" s="327"/>
      <c r="L18" s="327"/>
      <c r="M18" s="327"/>
    </row>
    <row r="19" spans="2:13" ht="15" x14ac:dyDescent="0.25">
      <c r="B19" s="174"/>
      <c r="C19" s="174"/>
      <c r="D19" s="174"/>
      <c r="E19" s="174"/>
      <c r="F19" s="174"/>
      <c r="G19" s="174"/>
      <c r="H19" s="174"/>
      <c r="I19" s="174"/>
      <c r="J19" s="174"/>
      <c r="K19" s="174"/>
      <c r="L19" s="174"/>
      <c r="M19" s="174"/>
    </row>
    <row r="20" spans="2:13" ht="15" x14ac:dyDescent="0.25">
      <c r="B20" s="176" t="s">
        <v>130</v>
      </c>
      <c r="C20" s="174"/>
      <c r="D20" s="153"/>
      <c r="E20" s="322" t="s">
        <v>204</v>
      </c>
      <c r="F20" s="322"/>
      <c r="G20" s="322"/>
      <c r="H20" s="322"/>
      <c r="I20" s="322"/>
      <c r="J20" s="174"/>
      <c r="K20" s="174"/>
      <c r="L20" s="174"/>
      <c r="M20" s="174"/>
    </row>
    <row r="21" spans="2:13" ht="15" x14ac:dyDescent="0.25">
      <c r="B21" s="153" t="s">
        <v>201</v>
      </c>
      <c r="C21" s="153"/>
      <c r="D21" s="153"/>
      <c r="E21" s="323"/>
      <c r="F21" s="324"/>
      <c r="G21" s="324"/>
      <c r="H21" s="324"/>
      <c r="I21" s="325"/>
      <c r="J21" s="174"/>
      <c r="K21" s="174"/>
      <c r="L21" s="174"/>
      <c r="M21" s="174"/>
    </row>
    <row r="22" spans="2:13" ht="15" x14ac:dyDescent="0.25">
      <c r="B22" s="153" t="s">
        <v>202</v>
      </c>
      <c r="C22" s="153"/>
      <c r="D22" s="153"/>
      <c r="E22" s="322"/>
      <c r="F22" s="322"/>
      <c r="G22" s="322"/>
      <c r="H22" s="322"/>
      <c r="I22" s="322"/>
      <c r="J22" s="174"/>
      <c r="K22" s="174"/>
      <c r="L22" s="174"/>
      <c r="M22" s="174"/>
    </row>
    <row r="23" spans="2:13" ht="15" x14ac:dyDescent="0.25">
      <c r="B23" s="153" t="s">
        <v>290</v>
      </c>
      <c r="C23" s="153"/>
      <c r="D23" s="153"/>
      <c r="E23" s="323"/>
      <c r="F23" s="324"/>
      <c r="G23" s="324"/>
      <c r="H23" s="324"/>
      <c r="I23" s="325"/>
      <c r="J23" s="174"/>
      <c r="K23" s="174"/>
      <c r="L23" s="174"/>
      <c r="M23" s="174"/>
    </row>
    <row r="24" spans="2:13" ht="15" x14ac:dyDescent="0.25">
      <c r="B24" s="153" t="s">
        <v>203</v>
      </c>
      <c r="C24" s="153"/>
      <c r="D24" s="153"/>
      <c r="E24" s="323"/>
      <c r="F24" s="324"/>
      <c r="G24" s="324"/>
      <c r="H24" s="324"/>
      <c r="I24" s="325"/>
      <c r="J24" s="174"/>
      <c r="K24" s="174"/>
      <c r="L24" s="174"/>
      <c r="M24" s="174"/>
    </row>
    <row r="25" spans="2:13" ht="15" x14ac:dyDescent="0.25">
      <c r="B25" s="153" t="s">
        <v>209</v>
      </c>
      <c r="C25" s="153"/>
      <c r="D25" s="153"/>
      <c r="E25" s="322" t="s">
        <v>204</v>
      </c>
      <c r="F25" s="322"/>
      <c r="G25" s="322"/>
      <c r="H25" s="322"/>
      <c r="I25" s="322"/>
      <c r="J25" s="174"/>
      <c r="K25" s="174"/>
      <c r="L25" s="174"/>
      <c r="M25" s="174"/>
    </row>
    <row r="26" spans="2:13" ht="15" x14ac:dyDescent="0.25">
      <c r="B26" s="153"/>
      <c r="E26" s="95"/>
      <c r="F26" s="95"/>
      <c r="G26" s="95"/>
      <c r="H26" s="95"/>
    </row>
    <row r="27" spans="2:13" ht="15" x14ac:dyDescent="0.25">
      <c r="B27" s="266" t="s">
        <v>221</v>
      </c>
      <c r="C27" s="267"/>
      <c r="D27" s="267"/>
      <c r="E27" s="267"/>
      <c r="F27" s="267"/>
      <c r="G27" s="267"/>
      <c r="H27" s="267"/>
      <c r="I27" s="267"/>
      <c r="J27" s="267"/>
      <c r="K27" s="267"/>
      <c r="L27" s="267"/>
      <c r="M27" s="268"/>
    </row>
    <row r="28" spans="2:13" ht="15" x14ac:dyDescent="0.25">
      <c r="B28" s="269"/>
      <c r="C28" s="270"/>
      <c r="D28" s="270"/>
      <c r="E28" s="270"/>
      <c r="F28" s="270"/>
      <c r="G28" s="270"/>
      <c r="H28" s="270"/>
      <c r="I28" s="270"/>
      <c r="J28" s="270"/>
      <c r="K28" s="270"/>
      <c r="L28" s="270"/>
      <c r="M28" s="271"/>
    </row>
    <row r="29" spans="2:13" ht="15" x14ac:dyDescent="0.25">
      <c r="B29" s="269"/>
      <c r="C29" s="270"/>
      <c r="D29" s="270"/>
      <c r="E29" s="270"/>
      <c r="F29" s="270"/>
      <c r="G29" s="270"/>
      <c r="H29" s="270"/>
      <c r="I29" s="270"/>
      <c r="J29" s="270"/>
      <c r="K29" s="270"/>
      <c r="L29" s="270"/>
      <c r="M29" s="271"/>
    </row>
    <row r="30" spans="2:13" ht="15" x14ac:dyDescent="0.25">
      <c r="B30" s="269"/>
      <c r="C30" s="270"/>
      <c r="D30" s="270"/>
      <c r="E30" s="270"/>
      <c r="F30" s="270"/>
      <c r="G30" s="270"/>
      <c r="H30" s="270"/>
      <c r="I30" s="270"/>
      <c r="J30" s="270"/>
      <c r="K30" s="270"/>
      <c r="L30" s="270"/>
      <c r="M30" s="271"/>
    </row>
    <row r="31" spans="2:13" ht="15" x14ac:dyDescent="0.25">
      <c r="B31" s="269"/>
      <c r="C31" s="270"/>
      <c r="D31" s="270"/>
      <c r="E31" s="270"/>
      <c r="F31" s="270"/>
      <c r="G31" s="270"/>
      <c r="H31" s="270"/>
      <c r="I31" s="270"/>
      <c r="J31" s="270"/>
      <c r="K31" s="270"/>
      <c r="L31" s="270"/>
      <c r="M31" s="271"/>
    </row>
    <row r="32" spans="2:13" ht="15" x14ac:dyDescent="0.25">
      <c r="B32" s="269"/>
      <c r="C32" s="270"/>
      <c r="D32" s="270"/>
      <c r="E32" s="270"/>
      <c r="F32" s="270"/>
      <c r="G32" s="270"/>
      <c r="H32" s="270"/>
      <c r="I32" s="270"/>
      <c r="J32" s="270"/>
      <c r="K32" s="270"/>
      <c r="L32" s="270"/>
      <c r="M32" s="271"/>
    </row>
    <row r="33" spans="2:13" ht="15" x14ac:dyDescent="0.25">
      <c r="B33" s="269"/>
      <c r="C33" s="270"/>
      <c r="D33" s="270"/>
      <c r="E33" s="270"/>
      <c r="F33" s="270"/>
      <c r="G33" s="270"/>
      <c r="H33" s="270"/>
      <c r="I33" s="270"/>
      <c r="J33" s="270"/>
      <c r="K33" s="270"/>
      <c r="L33" s="270"/>
      <c r="M33" s="271"/>
    </row>
    <row r="34" spans="2:13" ht="15" x14ac:dyDescent="0.25">
      <c r="B34" s="269"/>
      <c r="C34" s="270"/>
      <c r="D34" s="270"/>
      <c r="E34" s="270"/>
      <c r="F34" s="270"/>
      <c r="G34" s="270"/>
      <c r="H34" s="270"/>
      <c r="I34" s="270"/>
      <c r="J34" s="270"/>
      <c r="K34" s="270"/>
      <c r="L34" s="270"/>
      <c r="M34" s="271"/>
    </row>
    <row r="35" spans="2:13" ht="15" x14ac:dyDescent="0.25">
      <c r="B35" s="269"/>
      <c r="C35" s="270"/>
      <c r="D35" s="270"/>
      <c r="E35" s="270"/>
      <c r="F35" s="270"/>
      <c r="G35" s="270"/>
      <c r="H35" s="270"/>
      <c r="I35" s="270"/>
      <c r="J35" s="270"/>
      <c r="K35" s="270"/>
      <c r="L35" s="270"/>
      <c r="M35" s="271"/>
    </row>
    <row r="36" spans="2:13" ht="15" x14ac:dyDescent="0.25">
      <c r="B36" s="272"/>
      <c r="C36" s="273"/>
      <c r="D36" s="273"/>
      <c r="E36" s="273"/>
      <c r="F36" s="273"/>
      <c r="G36" s="273"/>
      <c r="H36" s="273"/>
      <c r="I36" s="273"/>
      <c r="J36" s="273"/>
      <c r="K36" s="273"/>
      <c r="L36" s="273"/>
      <c r="M36" s="274"/>
    </row>
    <row r="37" spans="2:13" ht="15" x14ac:dyDescent="0.25"/>
    <row r="38" spans="2:13" ht="20.25" thickBot="1" x14ac:dyDescent="0.35">
      <c r="B38" s="103" t="s">
        <v>131</v>
      </c>
      <c r="C38" s="103"/>
      <c r="D38" s="103"/>
      <c r="E38" s="103"/>
      <c r="F38" s="103"/>
      <c r="G38" s="103"/>
      <c r="H38" s="103"/>
      <c r="I38" s="103"/>
      <c r="J38" s="103"/>
      <c r="K38" s="103"/>
      <c r="L38" s="103"/>
      <c r="M38" s="103"/>
    </row>
    <row r="39" spans="2:13" ht="31.15" customHeight="1" thickTop="1" x14ac:dyDescent="0.25">
      <c r="B39" s="326" t="s">
        <v>132</v>
      </c>
      <c r="C39" s="326"/>
      <c r="D39" s="326"/>
      <c r="E39" s="326"/>
      <c r="F39" s="326"/>
      <c r="G39" s="326"/>
      <c r="H39" s="326"/>
      <c r="I39" s="326"/>
      <c r="J39" s="326"/>
      <c r="K39" s="326"/>
      <c r="L39" s="326"/>
      <c r="M39" s="326"/>
    </row>
    <row r="40" spans="2:13" ht="15" x14ac:dyDescent="0.25">
      <c r="B40" s="95"/>
      <c r="C40" s="95"/>
      <c r="D40" s="95"/>
      <c r="E40" s="95"/>
      <c r="F40" s="95"/>
      <c r="G40" s="95"/>
      <c r="H40" s="95"/>
      <c r="I40" s="95"/>
      <c r="J40" s="95"/>
      <c r="K40" s="95"/>
      <c r="L40" s="95"/>
      <c r="M40" s="95"/>
    </row>
    <row r="41" spans="2:13" ht="15" x14ac:dyDescent="0.25">
      <c r="B41" s="315" t="s">
        <v>133</v>
      </c>
      <c r="C41" s="316"/>
      <c r="D41" s="316"/>
      <c r="E41" s="316"/>
      <c r="F41" s="316"/>
      <c r="G41" s="317"/>
      <c r="H41" s="177" t="s">
        <v>134</v>
      </c>
      <c r="I41" s="177" t="s">
        <v>135</v>
      </c>
      <c r="J41" s="315" t="s">
        <v>136</v>
      </c>
      <c r="K41" s="316"/>
      <c r="L41" s="316"/>
      <c r="M41" s="317"/>
    </row>
    <row r="42" spans="2:13" ht="15" x14ac:dyDescent="0.25">
      <c r="B42" s="287" t="s">
        <v>137</v>
      </c>
      <c r="C42" s="288"/>
      <c r="D42" s="288"/>
      <c r="E42" s="288"/>
      <c r="F42" s="288"/>
      <c r="G42" s="289"/>
      <c r="H42" s="293"/>
      <c r="I42" s="293"/>
      <c r="J42" s="295"/>
      <c r="K42" s="296"/>
      <c r="L42" s="296"/>
      <c r="M42" s="297"/>
    </row>
    <row r="43" spans="2:13" ht="15" x14ac:dyDescent="0.25">
      <c r="B43" s="290"/>
      <c r="C43" s="291"/>
      <c r="D43" s="291"/>
      <c r="E43" s="291"/>
      <c r="F43" s="291"/>
      <c r="G43" s="292"/>
      <c r="H43" s="294"/>
      <c r="I43" s="294"/>
      <c r="J43" s="298"/>
      <c r="K43" s="299"/>
      <c r="L43" s="299"/>
      <c r="M43" s="300"/>
    </row>
    <row r="44" spans="2:13" ht="15" x14ac:dyDescent="0.25">
      <c r="B44" s="301" t="s">
        <v>138</v>
      </c>
      <c r="C44" s="302"/>
      <c r="D44" s="302"/>
      <c r="E44" s="302"/>
      <c r="F44" s="302"/>
      <c r="G44" s="303"/>
      <c r="H44" s="307"/>
      <c r="I44" s="307"/>
      <c r="J44" s="309"/>
      <c r="K44" s="310"/>
      <c r="L44" s="310"/>
      <c r="M44" s="311"/>
    </row>
    <row r="45" spans="2:13" ht="15" x14ac:dyDescent="0.25">
      <c r="B45" s="304"/>
      <c r="C45" s="305"/>
      <c r="D45" s="305"/>
      <c r="E45" s="305"/>
      <c r="F45" s="305"/>
      <c r="G45" s="306"/>
      <c r="H45" s="308"/>
      <c r="I45" s="308"/>
      <c r="J45" s="312"/>
      <c r="K45" s="313"/>
      <c r="L45" s="313"/>
      <c r="M45" s="314"/>
    </row>
    <row r="46" spans="2:13" ht="15" x14ac:dyDescent="0.25">
      <c r="B46" s="287" t="s">
        <v>139</v>
      </c>
      <c r="C46" s="288"/>
      <c r="D46" s="288"/>
      <c r="E46" s="288"/>
      <c r="F46" s="288"/>
      <c r="G46" s="289"/>
      <c r="H46" s="293"/>
      <c r="I46" s="293"/>
      <c r="J46" s="295"/>
      <c r="K46" s="296"/>
      <c r="L46" s="296"/>
      <c r="M46" s="297"/>
    </row>
    <row r="47" spans="2:13" ht="15" x14ac:dyDescent="0.25">
      <c r="B47" s="290"/>
      <c r="C47" s="291"/>
      <c r="D47" s="291"/>
      <c r="E47" s="291"/>
      <c r="F47" s="291"/>
      <c r="G47" s="292"/>
      <c r="H47" s="294"/>
      <c r="I47" s="294"/>
      <c r="J47" s="298"/>
      <c r="K47" s="299"/>
      <c r="L47" s="299"/>
      <c r="M47" s="300"/>
    </row>
    <row r="48" spans="2:13" ht="15" x14ac:dyDescent="0.25">
      <c r="B48" s="301" t="s">
        <v>140</v>
      </c>
      <c r="C48" s="302"/>
      <c r="D48" s="302"/>
      <c r="E48" s="302"/>
      <c r="F48" s="302"/>
      <c r="G48" s="303"/>
      <c r="H48" s="307"/>
      <c r="I48" s="307"/>
      <c r="J48" s="309"/>
      <c r="K48" s="310"/>
      <c r="L48" s="310"/>
      <c r="M48" s="311"/>
    </row>
    <row r="49" spans="2:13" ht="15" x14ac:dyDescent="0.25">
      <c r="B49" s="304"/>
      <c r="C49" s="305"/>
      <c r="D49" s="305"/>
      <c r="E49" s="305"/>
      <c r="F49" s="305"/>
      <c r="G49" s="306"/>
      <c r="H49" s="308"/>
      <c r="I49" s="308"/>
      <c r="J49" s="312"/>
      <c r="K49" s="313"/>
      <c r="L49" s="313"/>
      <c r="M49" s="314"/>
    </row>
    <row r="50" spans="2:13" ht="15" x14ac:dyDescent="0.25">
      <c r="B50" s="287" t="s">
        <v>141</v>
      </c>
      <c r="C50" s="288"/>
      <c r="D50" s="288"/>
      <c r="E50" s="288"/>
      <c r="F50" s="288"/>
      <c r="G50" s="289"/>
      <c r="H50" s="293"/>
      <c r="I50" s="293"/>
      <c r="J50" s="295"/>
      <c r="K50" s="296"/>
      <c r="L50" s="296"/>
      <c r="M50" s="297"/>
    </row>
    <row r="51" spans="2:13" ht="15" x14ac:dyDescent="0.25">
      <c r="B51" s="290"/>
      <c r="C51" s="291"/>
      <c r="D51" s="291"/>
      <c r="E51" s="291"/>
      <c r="F51" s="291"/>
      <c r="G51" s="292"/>
      <c r="H51" s="294"/>
      <c r="I51" s="294"/>
      <c r="J51" s="298"/>
      <c r="K51" s="299"/>
      <c r="L51" s="299"/>
      <c r="M51" s="300"/>
    </row>
    <row r="52" spans="2:13" ht="15" x14ac:dyDescent="0.25">
      <c r="B52" s="301" t="s">
        <v>142</v>
      </c>
      <c r="C52" s="302"/>
      <c r="D52" s="302"/>
      <c r="E52" s="302"/>
      <c r="F52" s="302"/>
      <c r="G52" s="303"/>
      <c r="H52" s="307"/>
      <c r="I52" s="307"/>
      <c r="J52" s="309"/>
      <c r="K52" s="310"/>
      <c r="L52" s="310"/>
      <c r="M52" s="311"/>
    </row>
    <row r="53" spans="2:13" ht="15" x14ac:dyDescent="0.25">
      <c r="B53" s="304"/>
      <c r="C53" s="305"/>
      <c r="D53" s="305"/>
      <c r="E53" s="305"/>
      <c r="F53" s="305"/>
      <c r="G53" s="306"/>
      <c r="H53" s="308"/>
      <c r="I53" s="308"/>
      <c r="J53" s="312"/>
      <c r="K53" s="313"/>
      <c r="L53" s="313"/>
      <c r="M53" s="314"/>
    </row>
    <row r="54" spans="2:13" ht="15" x14ac:dyDescent="0.25">
      <c r="B54" s="287" t="s">
        <v>143</v>
      </c>
      <c r="C54" s="288"/>
      <c r="D54" s="288"/>
      <c r="E54" s="288"/>
      <c r="F54" s="288"/>
      <c r="G54" s="289"/>
      <c r="H54" s="293"/>
      <c r="I54" s="293"/>
      <c r="J54" s="295"/>
      <c r="K54" s="296"/>
      <c r="L54" s="296"/>
      <c r="M54" s="297"/>
    </row>
    <row r="55" spans="2:13" ht="15" x14ac:dyDescent="0.25">
      <c r="B55" s="290"/>
      <c r="C55" s="291"/>
      <c r="D55" s="291"/>
      <c r="E55" s="291"/>
      <c r="F55" s="291"/>
      <c r="G55" s="292"/>
      <c r="H55" s="294"/>
      <c r="I55" s="294"/>
      <c r="J55" s="298"/>
      <c r="K55" s="299"/>
      <c r="L55" s="299"/>
      <c r="M55" s="300"/>
    </row>
    <row r="56" spans="2:13" ht="15" x14ac:dyDescent="0.25">
      <c r="B56" s="301" t="s">
        <v>144</v>
      </c>
      <c r="C56" s="302"/>
      <c r="D56" s="302"/>
      <c r="E56" s="302"/>
      <c r="F56" s="302"/>
      <c r="G56" s="303"/>
      <c r="H56" s="307"/>
      <c r="I56" s="307"/>
      <c r="J56" s="309"/>
      <c r="K56" s="310"/>
      <c r="L56" s="310"/>
      <c r="M56" s="311"/>
    </row>
    <row r="57" spans="2:13" ht="15" x14ac:dyDescent="0.25">
      <c r="B57" s="304"/>
      <c r="C57" s="305"/>
      <c r="D57" s="305"/>
      <c r="E57" s="305"/>
      <c r="F57" s="305"/>
      <c r="G57" s="306"/>
      <c r="H57" s="308"/>
      <c r="I57" s="308"/>
      <c r="J57" s="312"/>
      <c r="K57" s="313"/>
      <c r="L57" s="313"/>
      <c r="M57" s="314"/>
    </row>
    <row r="58" spans="2:13" ht="15" x14ac:dyDescent="0.25"/>
    <row r="59" spans="2:13" ht="15" x14ac:dyDescent="0.25">
      <c r="B59" t="s">
        <v>192</v>
      </c>
    </row>
    <row r="60" spans="2:13" ht="15" x14ac:dyDescent="0.25"/>
    <row r="61" spans="2:13" ht="20.25" thickBot="1" x14ac:dyDescent="0.35">
      <c r="B61" s="103" t="s">
        <v>145</v>
      </c>
      <c r="C61" s="103"/>
      <c r="D61" s="103"/>
      <c r="E61" s="103"/>
      <c r="F61" s="103"/>
      <c r="G61" s="103"/>
      <c r="H61" s="103"/>
      <c r="I61" s="103"/>
      <c r="J61" s="103"/>
      <c r="K61" s="103"/>
      <c r="L61" s="103"/>
      <c r="M61" s="103"/>
    </row>
    <row r="62" spans="2:13" ht="15.75" thickTop="1" x14ac:dyDescent="0.25">
      <c r="B62" s="201" t="s">
        <v>146</v>
      </c>
      <c r="C62" s="201"/>
      <c r="D62" s="201"/>
      <c r="E62" s="201"/>
      <c r="F62" s="201"/>
      <c r="G62" s="201"/>
      <c r="H62" s="201"/>
      <c r="I62" s="201"/>
      <c r="J62" s="201"/>
      <c r="K62" s="201"/>
      <c r="L62" s="201"/>
      <c r="M62" s="201"/>
    </row>
    <row r="63" spans="2:13" ht="15" x14ac:dyDescent="0.25">
      <c r="B63" s="201"/>
      <c r="C63" s="201"/>
      <c r="D63" s="201"/>
      <c r="E63" s="201"/>
      <c r="F63" s="201"/>
      <c r="G63" s="201"/>
      <c r="H63" s="201"/>
      <c r="I63" s="201"/>
      <c r="J63" s="201"/>
      <c r="K63" s="201"/>
      <c r="L63" s="201"/>
      <c r="M63" s="201"/>
    </row>
    <row r="64" spans="2:13" ht="15" x14ac:dyDescent="0.25"/>
    <row r="65" spans="2:13" ht="15" x14ac:dyDescent="0.25">
      <c r="B65" t="s">
        <v>147</v>
      </c>
      <c r="I65" s="104"/>
    </row>
    <row r="66" spans="2:13" ht="15" x14ac:dyDescent="0.25">
      <c r="B66" t="s">
        <v>148</v>
      </c>
      <c r="I66" s="281"/>
      <c r="J66" s="281"/>
      <c r="K66" s="281"/>
      <c r="L66" s="281"/>
      <c r="M66" s="281"/>
    </row>
    <row r="67" spans="2:13" ht="15" x14ac:dyDescent="0.25"/>
    <row r="68" spans="2:13" ht="20.25" thickBot="1" x14ac:dyDescent="0.35">
      <c r="B68" s="103" t="s">
        <v>149</v>
      </c>
      <c r="C68" s="103"/>
      <c r="D68" s="103"/>
      <c r="E68" s="103"/>
      <c r="F68" s="103"/>
      <c r="G68" s="103"/>
      <c r="H68" s="103"/>
      <c r="I68" s="103"/>
      <c r="J68" s="103"/>
      <c r="K68" s="103"/>
      <c r="L68" s="103"/>
      <c r="M68" s="103"/>
    </row>
    <row r="69" spans="2:13" ht="15.75" thickTop="1" x14ac:dyDescent="0.25">
      <c r="B69" s="195" t="s">
        <v>150</v>
      </c>
      <c r="C69" s="48"/>
      <c r="D69" s="48"/>
      <c r="E69" s="48"/>
      <c r="F69" s="48"/>
      <c r="G69" s="48"/>
      <c r="H69" s="48"/>
      <c r="I69" s="48"/>
      <c r="J69" s="48"/>
      <c r="K69" s="48"/>
      <c r="L69" s="48"/>
      <c r="M69" s="48"/>
    </row>
    <row r="70" spans="2:13" ht="15" x14ac:dyDescent="0.25">
      <c r="B70" s="105"/>
    </row>
    <row r="71" spans="2:13" ht="15" x14ac:dyDescent="0.25">
      <c r="B71" s="282" t="s">
        <v>252</v>
      </c>
      <c r="C71" s="282"/>
      <c r="D71" s="282"/>
      <c r="E71" s="282"/>
      <c r="F71" s="282"/>
      <c r="G71" s="282"/>
      <c r="H71" s="282"/>
      <c r="I71" s="282"/>
      <c r="J71" s="282"/>
      <c r="K71" s="282"/>
      <c r="L71" s="282"/>
      <c r="M71" s="282"/>
    </row>
    <row r="72" spans="2:13" ht="15" x14ac:dyDescent="0.25">
      <c r="B72" s="282"/>
      <c r="C72" s="282"/>
      <c r="D72" s="282"/>
      <c r="E72" s="282"/>
      <c r="F72" s="282"/>
      <c r="G72" s="282"/>
      <c r="H72" s="282"/>
      <c r="I72" s="282"/>
      <c r="J72" s="282"/>
      <c r="K72" s="282"/>
      <c r="L72" s="282"/>
      <c r="M72" s="282"/>
    </row>
    <row r="73" spans="2:13" ht="8.1" customHeight="1" x14ac:dyDescent="0.25">
      <c r="B73" s="174"/>
      <c r="C73" s="174"/>
      <c r="D73" s="174"/>
      <c r="E73" s="174"/>
      <c r="F73" s="174"/>
      <c r="G73" s="174"/>
      <c r="H73" s="174"/>
      <c r="I73" s="174"/>
      <c r="J73" s="174"/>
      <c r="K73" s="174"/>
      <c r="L73" s="174"/>
      <c r="M73" s="174"/>
    </row>
    <row r="74" spans="2:13" ht="15" customHeight="1" x14ac:dyDescent="0.25">
      <c r="B74" t="s">
        <v>151</v>
      </c>
      <c r="D74" s="35"/>
      <c r="E74" s="35"/>
      <c r="F74" s="35"/>
      <c r="G74" s="35"/>
      <c r="H74" s="35"/>
      <c r="I74" s="35"/>
      <c r="J74" s="35"/>
      <c r="K74" s="281"/>
      <c r="L74" s="281"/>
      <c r="M74" s="35"/>
    </row>
    <row r="75" spans="2:13" ht="15" x14ac:dyDescent="0.25">
      <c r="C75" s="35"/>
      <c r="D75" s="35"/>
      <c r="E75" s="35"/>
      <c r="F75" s="35"/>
      <c r="G75" s="35"/>
      <c r="H75" s="35"/>
      <c r="I75" s="35"/>
      <c r="J75" s="35"/>
      <c r="K75" s="35"/>
      <c r="L75" s="35"/>
      <c r="M75" s="35"/>
    </row>
    <row r="76" spans="2:13" ht="15" x14ac:dyDescent="0.25"/>
    <row r="77" spans="2:13" ht="15" x14ac:dyDescent="0.25">
      <c r="B77" s="106" t="s">
        <v>152</v>
      </c>
    </row>
    <row r="78" spans="2:13" ht="8.1" customHeight="1" x14ac:dyDescent="0.25">
      <c r="B78" s="32"/>
    </row>
    <row r="79" spans="2:13" ht="15" x14ac:dyDescent="0.25">
      <c r="B79" t="s">
        <v>274</v>
      </c>
      <c r="D79" s="35"/>
      <c r="E79" s="35"/>
      <c r="F79" s="35"/>
      <c r="G79" s="35"/>
      <c r="H79" s="35"/>
      <c r="I79" s="35"/>
      <c r="J79" s="35"/>
      <c r="K79" s="35"/>
      <c r="L79" s="35"/>
      <c r="M79" s="35"/>
    </row>
    <row r="80" spans="2:13" ht="15" x14ac:dyDescent="0.25">
      <c r="B80" t="s">
        <v>153</v>
      </c>
      <c r="D80" s="35"/>
      <c r="E80" s="35"/>
      <c r="F80" s="35"/>
      <c r="G80" s="35"/>
      <c r="H80" s="35"/>
      <c r="I80" s="35"/>
      <c r="J80" s="35"/>
      <c r="K80" s="35"/>
      <c r="L80" s="35"/>
      <c r="M80" s="35"/>
    </row>
    <row r="81" spans="2:13" ht="15" x14ac:dyDescent="0.25"/>
    <row r="82" spans="2:13" ht="15.75" thickBot="1" x14ac:dyDescent="0.3">
      <c r="B82" s="32" t="s">
        <v>275</v>
      </c>
    </row>
    <row r="83" spans="2:13" ht="45" customHeight="1" thickBot="1" x14ac:dyDescent="0.3">
      <c r="B83" s="107" t="s">
        <v>154</v>
      </c>
      <c r="C83" s="107" t="s">
        <v>155</v>
      </c>
      <c r="D83" s="283" t="s">
        <v>196</v>
      </c>
      <c r="E83" s="284"/>
      <c r="F83" s="148" t="s">
        <v>197</v>
      </c>
      <c r="G83" s="107" t="s">
        <v>194</v>
      </c>
      <c r="H83" s="107" t="s">
        <v>156</v>
      </c>
      <c r="I83" s="107" t="s">
        <v>157</v>
      </c>
      <c r="J83" s="107" t="s">
        <v>158</v>
      </c>
      <c r="K83" s="107" t="s">
        <v>159</v>
      </c>
      <c r="L83" s="107" t="s">
        <v>160</v>
      </c>
      <c r="M83" s="108" t="s">
        <v>161</v>
      </c>
    </row>
    <row r="84" spans="2:13" ht="30" customHeight="1" x14ac:dyDescent="0.25">
      <c r="B84" s="109"/>
      <c r="C84" s="109"/>
      <c r="D84" s="285"/>
      <c r="E84" s="286"/>
      <c r="F84" s="172"/>
      <c r="G84" s="109"/>
      <c r="H84" s="110"/>
      <c r="I84" s="109"/>
      <c r="J84" s="110"/>
      <c r="K84" s="110"/>
      <c r="L84" s="110"/>
      <c r="M84" s="109"/>
    </row>
    <row r="85" spans="2:13" ht="30" customHeight="1" x14ac:dyDescent="0.25">
      <c r="B85" s="111"/>
      <c r="C85" s="111"/>
      <c r="D85" s="275"/>
      <c r="E85" s="276"/>
      <c r="F85" s="173"/>
      <c r="G85" s="111"/>
      <c r="H85" s="43"/>
      <c r="I85" s="111"/>
      <c r="J85" s="111"/>
      <c r="K85" s="111"/>
      <c r="L85" s="111"/>
      <c r="M85" s="111"/>
    </row>
    <row r="86" spans="2:13" ht="30" customHeight="1" x14ac:dyDescent="0.25">
      <c r="B86" s="112"/>
      <c r="C86" s="112"/>
      <c r="D86" s="277"/>
      <c r="E86" s="278"/>
      <c r="F86" s="175"/>
      <c r="G86" s="113"/>
      <c r="H86" s="113"/>
      <c r="I86" s="112"/>
      <c r="J86" s="113"/>
      <c r="K86" s="113"/>
      <c r="L86" s="113"/>
      <c r="M86" s="112"/>
    </row>
    <row r="87" spans="2:13" ht="30" customHeight="1" x14ac:dyDescent="0.25">
      <c r="B87" s="111"/>
      <c r="C87" s="111"/>
      <c r="D87" s="275"/>
      <c r="E87" s="276"/>
      <c r="F87" s="173"/>
      <c r="G87" s="111"/>
      <c r="H87" s="111"/>
      <c r="I87" s="111"/>
      <c r="J87" s="111"/>
      <c r="K87" s="43"/>
      <c r="L87" s="111"/>
      <c r="M87" s="111"/>
    </row>
    <row r="88" spans="2:13" ht="30" customHeight="1" x14ac:dyDescent="0.25">
      <c r="B88" s="112"/>
      <c r="C88" s="112"/>
      <c r="D88" s="277"/>
      <c r="E88" s="278"/>
      <c r="F88" s="175"/>
      <c r="G88" s="113"/>
      <c r="H88" s="113"/>
      <c r="I88" s="112"/>
      <c r="J88" s="113"/>
      <c r="K88" s="113"/>
      <c r="L88" s="113"/>
      <c r="M88" s="112"/>
    </row>
    <row r="89" spans="2:13" ht="30" customHeight="1" x14ac:dyDescent="0.25">
      <c r="B89" s="111"/>
      <c r="C89" s="111"/>
      <c r="D89" s="275"/>
      <c r="E89" s="276"/>
      <c r="F89" s="173"/>
      <c r="G89" s="111"/>
      <c r="H89" s="111"/>
      <c r="I89" s="111"/>
      <c r="J89" s="111"/>
      <c r="K89" s="43"/>
      <c r="L89" s="111"/>
      <c r="M89" s="111"/>
    </row>
    <row r="90" spans="2:13" ht="30" customHeight="1" x14ac:dyDescent="0.25">
      <c r="B90" s="112"/>
      <c r="C90" s="112"/>
      <c r="D90" s="277"/>
      <c r="E90" s="278"/>
      <c r="F90" s="175"/>
      <c r="G90" s="113"/>
      <c r="H90" s="113"/>
      <c r="I90" s="112"/>
      <c r="J90" s="113"/>
      <c r="K90" s="113"/>
      <c r="L90" s="113"/>
      <c r="M90" s="112"/>
    </row>
    <row r="91" spans="2:13" ht="30" customHeight="1" x14ac:dyDescent="0.25">
      <c r="B91" s="111"/>
      <c r="C91" s="111"/>
      <c r="D91" s="275"/>
      <c r="E91" s="276"/>
      <c r="F91" s="173"/>
      <c r="G91" s="111"/>
      <c r="H91" s="111"/>
      <c r="I91" s="111"/>
      <c r="J91" s="111"/>
      <c r="K91" s="43"/>
      <c r="L91" s="111"/>
      <c r="M91" s="111"/>
    </row>
    <row r="92" spans="2:13" ht="30" customHeight="1" x14ac:dyDescent="0.25">
      <c r="B92" s="112"/>
      <c r="C92" s="112"/>
      <c r="D92" s="277"/>
      <c r="E92" s="278"/>
      <c r="F92" s="175"/>
      <c r="G92" s="113"/>
      <c r="H92" s="113"/>
      <c r="I92" s="112"/>
      <c r="J92" s="113"/>
      <c r="K92" s="113"/>
      <c r="L92" s="113"/>
      <c r="M92" s="112"/>
    </row>
    <row r="93" spans="2:13" ht="30" customHeight="1" x14ac:dyDescent="0.25">
      <c r="B93" s="111"/>
      <c r="C93" s="111"/>
      <c r="D93" s="275"/>
      <c r="E93" s="276"/>
      <c r="F93" s="173"/>
      <c r="G93" s="111"/>
      <c r="H93" s="111"/>
      <c r="I93" s="111"/>
      <c r="J93" s="111"/>
      <c r="K93" s="43"/>
      <c r="L93" s="111"/>
      <c r="M93" s="111"/>
    </row>
    <row r="94" spans="2:13" ht="15" customHeight="1" x14ac:dyDescent="0.25">
      <c r="B94" s="114"/>
      <c r="C94" s="114"/>
      <c r="D94" s="115"/>
      <c r="E94" s="115"/>
      <c r="F94" s="115"/>
      <c r="G94" s="114"/>
      <c r="H94" s="114"/>
      <c r="I94" s="114"/>
      <c r="J94" s="114"/>
      <c r="K94" s="17"/>
      <c r="L94" s="114"/>
      <c r="M94" s="114"/>
    </row>
    <row r="95" spans="2:13" ht="15" customHeight="1" x14ac:dyDescent="0.25">
      <c r="B95" s="17" t="s">
        <v>162</v>
      </c>
      <c r="C95" s="114"/>
      <c r="D95" s="115"/>
      <c r="E95" s="115"/>
      <c r="F95" s="115"/>
      <c r="G95" s="114"/>
      <c r="H95" s="114"/>
      <c r="I95" s="114"/>
      <c r="J95" s="114"/>
      <c r="K95" s="17"/>
      <c r="L95" s="114"/>
      <c r="M95" s="114"/>
    </row>
    <row r="96" spans="2:13" ht="8.1" customHeight="1" x14ac:dyDescent="0.25">
      <c r="B96" s="17"/>
      <c r="C96" s="114"/>
      <c r="D96" s="115"/>
      <c r="E96" s="115"/>
      <c r="F96" s="115"/>
      <c r="G96" s="114"/>
      <c r="H96" s="114"/>
      <c r="I96" s="114"/>
      <c r="J96" s="114"/>
      <c r="K96" s="17"/>
      <c r="L96" s="114"/>
      <c r="M96" s="114"/>
    </row>
    <row r="97" spans="2:13" ht="15" customHeight="1" x14ac:dyDescent="0.25">
      <c r="B97" s="17" t="s">
        <v>163</v>
      </c>
      <c r="C97" s="114"/>
      <c r="D97" s="115"/>
      <c r="E97" s="115"/>
      <c r="F97" s="115"/>
      <c r="G97" s="114"/>
      <c r="H97" s="114"/>
      <c r="I97" s="114"/>
      <c r="J97" s="114"/>
      <c r="K97" s="17"/>
      <c r="L97" s="114"/>
      <c r="M97" s="114"/>
    </row>
    <row r="98" spans="2:13" ht="15" customHeight="1" x14ac:dyDescent="0.25">
      <c r="B98" s="116" t="s">
        <v>164</v>
      </c>
      <c r="C98" s="114"/>
      <c r="D98" s="115"/>
      <c r="E98" s="115"/>
      <c r="F98" s="115"/>
      <c r="G98" s="114"/>
      <c r="H98" s="114"/>
      <c r="I98" s="114"/>
      <c r="J98" s="114"/>
      <c r="K98" s="17"/>
      <c r="L98" s="114"/>
      <c r="M98" s="114"/>
    </row>
    <row r="99" spans="2:13" ht="15" customHeight="1" x14ac:dyDescent="0.25">
      <c r="B99" s="116" t="s">
        <v>165</v>
      </c>
      <c r="C99" s="114"/>
      <c r="D99" s="115"/>
      <c r="E99" s="115"/>
      <c r="F99" s="115"/>
      <c r="G99" s="114"/>
      <c r="H99" s="114"/>
      <c r="I99" s="114"/>
      <c r="J99" s="114"/>
      <c r="K99" s="17"/>
      <c r="L99" s="114"/>
      <c r="M99" s="114"/>
    </row>
    <row r="100" spans="2:13" ht="15" customHeight="1" x14ac:dyDescent="0.25">
      <c r="B100" s="116" t="s">
        <v>166</v>
      </c>
      <c r="C100" s="114"/>
      <c r="D100" s="115"/>
      <c r="E100" s="115"/>
      <c r="F100" s="115"/>
      <c r="G100" s="114"/>
      <c r="H100" s="114"/>
      <c r="I100" s="114"/>
      <c r="J100" s="114"/>
      <c r="K100" s="17"/>
      <c r="L100" s="114"/>
      <c r="M100" s="114"/>
    </row>
    <row r="101" spans="2:13" ht="15" customHeight="1" x14ac:dyDescent="0.25">
      <c r="B101" s="117" t="s">
        <v>167</v>
      </c>
      <c r="C101" s="114"/>
      <c r="D101" s="115"/>
      <c r="E101" s="115"/>
      <c r="F101" s="115"/>
      <c r="G101" s="114"/>
      <c r="H101" s="114"/>
      <c r="I101" s="114"/>
      <c r="J101" s="114"/>
      <c r="K101" s="17"/>
      <c r="L101" s="114"/>
      <c r="M101" s="114"/>
    </row>
    <row r="102" spans="2:13" ht="15" x14ac:dyDescent="0.25">
      <c r="D102" s="279"/>
      <c r="E102" s="279"/>
      <c r="F102" s="57"/>
    </row>
    <row r="103" spans="2:13" ht="15" x14ac:dyDescent="0.25">
      <c r="B103" s="106" t="s">
        <v>168</v>
      </c>
    </row>
    <row r="104" spans="2:13" ht="15" x14ac:dyDescent="0.25">
      <c r="B104" s="118" t="s">
        <v>169</v>
      </c>
    </row>
    <row r="105" spans="2:13" ht="15" customHeight="1" x14ac:dyDescent="0.25">
      <c r="B105" s="118" t="s">
        <v>170</v>
      </c>
      <c r="C105" s="119"/>
      <c r="D105" s="119"/>
      <c r="E105" s="119"/>
      <c r="F105" s="119"/>
      <c r="G105" s="119"/>
      <c r="H105" s="119"/>
      <c r="I105" s="119"/>
      <c r="J105" s="119"/>
      <c r="K105" s="119"/>
      <c r="L105" s="119"/>
      <c r="M105" s="119"/>
    </row>
    <row r="106" spans="2:13" ht="15" customHeight="1" x14ac:dyDescent="0.25">
      <c r="B106" s="118"/>
      <c r="C106" s="119"/>
      <c r="D106" s="119"/>
      <c r="E106" s="119"/>
      <c r="F106" s="119"/>
      <c r="G106" s="119"/>
      <c r="H106" s="119"/>
      <c r="I106" s="119"/>
      <c r="J106" s="119"/>
      <c r="K106" s="119"/>
      <c r="L106" s="119"/>
      <c r="M106" s="119"/>
    </row>
    <row r="107" spans="2:13" ht="15" customHeight="1" x14ac:dyDescent="0.25">
      <c r="B107" s="266" t="s">
        <v>221</v>
      </c>
      <c r="C107" s="267"/>
      <c r="D107" s="267"/>
      <c r="E107" s="267"/>
      <c r="F107" s="267"/>
      <c r="G107" s="267"/>
      <c r="H107" s="267"/>
      <c r="I107" s="267"/>
      <c r="J107" s="267"/>
      <c r="K107" s="267"/>
      <c r="L107" s="267"/>
      <c r="M107" s="268"/>
    </row>
    <row r="108" spans="2:13" ht="15" customHeight="1" x14ac:dyDescent="0.25">
      <c r="B108" s="269"/>
      <c r="C108" s="270"/>
      <c r="D108" s="270"/>
      <c r="E108" s="270"/>
      <c r="F108" s="270"/>
      <c r="G108" s="270"/>
      <c r="H108" s="270"/>
      <c r="I108" s="270"/>
      <c r="J108" s="270"/>
      <c r="K108" s="270"/>
      <c r="L108" s="270"/>
      <c r="M108" s="271"/>
    </row>
    <row r="109" spans="2:13" ht="15" customHeight="1" x14ac:dyDescent="0.25">
      <c r="B109" s="269"/>
      <c r="C109" s="270"/>
      <c r="D109" s="270"/>
      <c r="E109" s="270"/>
      <c r="F109" s="270"/>
      <c r="G109" s="270"/>
      <c r="H109" s="270"/>
      <c r="I109" s="270"/>
      <c r="J109" s="270"/>
      <c r="K109" s="270"/>
      <c r="L109" s="270"/>
      <c r="M109" s="271"/>
    </row>
    <row r="110" spans="2:13" ht="15" customHeight="1" x14ac:dyDescent="0.25">
      <c r="B110" s="269"/>
      <c r="C110" s="270"/>
      <c r="D110" s="270"/>
      <c r="E110" s="270"/>
      <c r="F110" s="270"/>
      <c r="G110" s="270"/>
      <c r="H110" s="270"/>
      <c r="I110" s="270"/>
      <c r="J110" s="270"/>
      <c r="K110" s="270"/>
      <c r="L110" s="270"/>
      <c r="M110" s="271"/>
    </row>
    <row r="111" spans="2:13" ht="15" customHeight="1" x14ac:dyDescent="0.25">
      <c r="B111" s="272"/>
      <c r="C111" s="273"/>
      <c r="D111" s="273"/>
      <c r="E111" s="273"/>
      <c r="F111" s="273"/>
      <c r="G111" s="273"/>
      <c r="H111" s="273"/>
      <c r="I111" s="273"/>
      <c r="J111" s="273"/>
      <c r="K111" s="273"/>
      <c r="L111" s="273"/>
      <c r="M111" s="274"/>
    </row>
    <row r="112" spans="2:13" ht="15" customHeight="1" x14ac:dyDescent="0.25">
      <c r="B112" s="118"/>
      <c r="C112" s="119"/>
      <c r="D112" s="119"/>
      <c r="E112" s="119"/>
      <c r="F112" s="119"/>
      <c r="G112" s="119"/>
      <c r="H112" s="119"/>
      <c r="I112" s="119"/>
      <c r="J112" s="119"/>
      <c r="K112" s="119"/>
      <c r="L112" s="119"/>
      <c r="M112" s="119"/>
    </row>
    <row r="113" spans="2:13" ht="15" customHeight="1" x14ac:dyDescent="0.25">
      <c r="B113" s="106" t="s">
        <v>171</v>
      </c>
      <c r="C113" s="119"/>
      <c r="D113" s="119"/>
      <c r="E113" s="119"/>
      <c r="F113" s="119"/>
      <c r="G113" s="119"/>
      <c r="H113" s="119"/>
      <c r="I113" s="119"/>
      <c r="J113" s="119"/>
      <c r="K113" s="119"/>
      <c r="L113" s="119"/>
      <c r="M113" s="119"/>
    </row>
    <row r="114" spans="2:13" ht="8.1" customHeight="1" x14ac:dyDescent="0.25">
      <c r="B114" s="118"/>
      <c r="C114" s="119"/>
      <c r="D114" s="119"/>
      <c r="E114" s="119"/>
      <c r="F114" s="119"/>
      <c r="G114" s="119"/>
      <c r="H114" s="119"/>
      <c r="I114" s="119"/>
      <c r="J114" s="119"/>
      <c r="K114" s="119"/>
      <c r="L114" s="119"/>
      <c r="M114" s="119"/>
    </row>
    <row r="115" spans="2:13" ht="14.45" customHeight="1" x14ac:dyDescent="0.25">
      <c r="B115" s="280" t="s">
        <v>172</v>
      </c>
      <c r="C115" s="280"/>
      <c r="D115" s="280"/>
      <c r="E115" s="280"/>
      <c r="F115" s="280"/>
      <c r="G115" s="280"/>
      <c r="H115" s="280"/>
      <c r="I115" s="280"/>
      <c r="J115" s="280"/>
      <c r="K115" s="280"/>
      <c r="L115" s="280"/>
    </row>
    <row r="116" spans="2:13" ht="15" x14ac:dyDescent="0.25">
      <c r="B116" s="280"/>
      <c r="C116" s="280"/>
      <c r="D116" s="280"/>
      <c r="E116" s="280"/>
      <c r="F116" s="280"/>
      <c r="G116" s="280"/>
      <c r="H116" s="280"/>
      <c r="I116" s="280"/>
      <c r="J116" s="280"/>
      <c r="K116" s="280"/>
      <c r="L116" s="280"/>
    </row>
    <row r="117" spans="2:13" ht="15" x14ac:dyDescent="0.25"/>
    <row r="118" spans="2:13" ht="15" x14ac:dyDescent="0.25">
      <c r="B118" s="266" t="s">
        <v>221</v>
      </c>
      <c r="C118" s="267"/>
      <c r="D118" s="267"/>
      <c r="E118" s="267"/>
      <c r="F118" s="267"/>
      <c r="G118" s="267"/>
      <c r="H118" s="267"/>
      <c r="I118" s="267"/>
      <c r="J118" s="267"/>
      <c r="K118" s="267"/>
      <c r="L118" s="267"/>
      <c r="M118" s="268"/>
    </row>
    <row r="119" spans="2:13" ht="15" x14ac:dyDescent="0.25">
      <c r="B119" s="269"/>
      <c r="C119" s="270"/>
      <c r="D119" s="270"/>
      <c r="E119" s="270"/>
      <c r="F119" s="270"/>
      <c r="G119" s="270"/>
      <c r="H119" s="270"/>
      <c r="I119" s="270"/>
      <c r="J119" s="270"/>
      <c r="K119" s="270"/>
      <c r="L119" s="270"/>
      <c r="M119" s="271"/>
    </row>
    <row r="120" spans="2:13" ht="15" x14ac:dyDescent="0.25">
      <c r="B120" s="269"/>
      <c r="C120" s="270"/>
      <c r="D120" s="270"/>
      <c r="E120" s="270"/>
      <c r="F120" s="270"/>
      <c r="G120" s="270"/>
      <c r="H120" s="270"/>
      <c r="I120" s="270"/>
      <c r="J120" s="270"/>
      <c r="K120" s="270"/>
      <c r="L120" s="270"/>
      <c r="M120" s="271"/>
    </row>
    <row r="121" spans="2:13" ht="15" x14ac:dyDescent="0.25">
      <c r="B121" s="269"/>
      <c r="C121" s="270"/>
      <c r="D121" s="270"/>
      <c r="E121" s="270"/>
      <c r="F121" s="270"/>
      <c r="G121" s="270"/>
      <c r="H121" s="270"/>
      <c r="I121" s="270"/>
      <c r="J121" s="270"/>
      <c r="K121" s="270"/>
      <c r="L121" s="270"/>
      <c r="M121" s="271"/>
    </row>
    <row r="122" spans="2:13" ht="15" x14ac:dyDescent="0.25">
      <c r="B122" s="272"/>
      <c r="C122" s="273"/>
      <c r="D122" s="273"/>
      <c r="E122" s="273"/>
      <c r="F122" s="273"/>
      <c r="G122" s="273"/>
      <c r="H122" s="273"/>
      <c r="I122" s="273"/>
      <c r="J122" s="273"/>
      <c r="K122" s="273"/>
      <c r="L122" s="273"/>
      <c r="M122" s="274"/>
    </row>
    <row r="123" spans="2:13" ht="15" x14ac:dyDescent="0.25"/>
    <row r="124" spans="2:13" ht="15" customHeight="1" x14ac:dyDescent="0.25">
      <c r="C124" s="32" t="s">
        <v>173</v>
      </c>
      <c r="D124" s="32"/>
      <c r="E124" s="32"/>
      <c r="F124" s="32"/>
      <c r="G124" s="32"/>
      <c r="H124" s="32"/>
      <c r="I124" s="32"/>
      <c r="J124" s="32"/>
      <c r="K124" s="32"/>
      <c r="L124" s="32"/>
      <c r="M124" s="32"/>
    </row>
    <row r="125" spans="2:13" ht="15" x14ac:dyDescent="0.25">
      <c r="C125" s="118" t="s">
        <v>174</v>
      </c>
    </row>
    <row r="126" spans="2:13" ht="15" x14ac:dyDescent="0.25">
      <c r="C126" s="118" t="s">
        <v>175</v>
      </c>
    </row>
    <row r="127" spans="2:13" ht="15" x14ac:dyDescent="0.25">
      <c r="C127" s="118" t="s">
        <v>176</v>
      </c>
    </row>
    <row r="128" spans="2:13" ht="15" x14ac:dyDescent="0.25">
      <c r="C128" s="118"/>
    </row>
    <row r="129" spans="2:13" ht="20.25" thickBot="1" x14ac:dyDescent="0.35">
      <c r="B129" s="103" t="s">
        <v>177</v>
      </c>
      <c r="C129" s="103"/>
      <c r="D129" s="103"/>
      <c r="E129" s="103"/>
      <c r="F129" s="103"/>
      <c r="G129" s="103"/>
      <c r="H129" s="103"/>
      <c r="I129" s="103"/>
      <c r="J129" s="103"/>
      <c r="K129" s="103"/>
      <c r="L129" s="103"/>
      <c r="M129" s="103"/>
    </row>
    <row r="130" spans="2:13" ht="15.75" thickTop="1" x14ac:dyDescent="0.25">
      <c r="C130" s="32" t="s">
        <v>178</v>
      </c>
    </row>
    <row r="131" spans="2:13" ht="15" x14ac:dyDescent="0.25">
      <c r="C131" s="120" t="s">
        <v>179</v>
      </c>
    </row>
    <row r="132" spans="2:13" ht="15" x14ac:dyDescent="0.25">
      <c r="C132" s="120" t="s">
        <v>180</v>
      </c>
    </row>
    <row r="133" spans="2:13" ht="15" x14ac:dyDescent="0.25">
      <c r="C133" s="120" t="s">
        <v>176</v>
      </c>
    </row>
    <row r="134" spans="2:13" ht="15" x14ac:dyDescent="0.25">
      <c r="C134" s="120"/>
    </row>
    <row r="135" spans="2:13" ht="20.25" thickBot="1" x14ac:dyDescent="0.35">
      <c r="B135" s="103" t="s">
        <v>181</v>
      </c>
      <c r="C135" s="103"/>
      <c r="D135" s="103"/>
      <c r="E135" s="103"/>
      <c r="F135" s="103"/>
      <c r="G135" s="103"/>
      <c r="H135" s="103"/>
      <c r="I135" s="103"/>
      <c r="J135" s="103"/>
      <c r="K135" s="103"/>
      <c r="L135" s="103"/>
      <c r="M135" s="103"/>
    </row>
    <row r="136" spans="2:13" ht="15.75" thickTop="1" x14ac:dyDescent="0.25">
      <c r="C136" s="32" t="s">
        <v>182</v>
      </c>
    </row>
    <row r="137" spans="2:13" ht="15" x14ac:dyDescent="0.25">
      <c r="C137" s="32"/>
    </row>
    <row r="138" spans="2:13" ht="20.25" thickBot="1" x14ac:dyDescent="0.35">
      <c r="B138" s="103" t="s">
        <v>183</v>
      </c>
      <c r="C138" s="103"/>
      <c r="D138" s="103"/>
      <c r="E138" s="103"/>
      <c r="F138" s="103"/>
      <c r="G138" s="103"/>
      <c r="H138" s="103"/>
      <c r="I138" s="103"/>
      <c r="J138" s="103"/>
      <c r="K138" s="103"/>
      <c r="L138" s="103"/>
      <c r="M138" s="103"/>
    </row>
    <row r="139" spans="2:13" ht="15" customHeight="1" thickTop="1" x14ac:dyDescent="0.25">
      <c r="C139" s="212" t="s">
        <v>184</v>
      </c>
      <c r="D139" s="212"/>
      <c r="E139" s="212"/>
      <c r="F139" s="212"/>
      <c r="G139" s="212"/>
      <c r="H139" s="212"/>
      <c r="I139" s="212"/>
      <c r="J139" s="212"/>
      <c r="K139" s="212"/>
      <c r="L139" s="212"/>
      <c r="M139" s="212"/>
    </row>
    <row r="140" spans="2:13" ht="15" x14ac:dyDescent="0.25">
      <c r="C140" s="212"/>
      <c r="D140" s="212"/>
      <c r="E140" s="212"/>
      <c r="F140" s="212"/>
      <c r="G140" s="212"/>
      <c r="H140" s="212"/>
      <c r="I140" s="212"/>
      <c r="J140" s="212"/>
      <c r="K140" s="212"/>
      <c r="L140" s="212"/>
      <c r="M140" s="212"/>
    </row>
    <row r="141" spans="2:13" ht="15" x14ac:dyDescent="0.25">
      <c r="C141" s="212"/>
      <c r="D141" s="212"/>
      <c r="E141" s="212"/>
      <c r="F141" s="212"/>
      <c r="G141" s="212"/>
      <c r="H141" s="212"/>
      <c r="I141" s="212"/>
      <c r="J141" s="212"/>
      <c r="K141" s="212"/>
      <c r="L141" s="212"/>
      <c r="M141" s="212"/>
    </row>
    <row r="142" spans="2:13" ht="15" x14ac:dyDescent="0.25">
      <c r="C142" s="212"/>
      <c r="D142" s="212"/>
      <c r="E142" s="212"/>
      <c r="F142" s="212"/>
      <c r="G142" s="212"/>
      <c r="H142" s="212"/>
      <c r="I142" s="212"/>
      <c r="J142" s="212"/>
      <c r="K142" s="212"/>
      <c r="L142" s="212"/>
      <c r="M142" s="212"/>
    </row>
    <row r="143" spans="2:13" ht="15" x14ac:dyDescent="0.25"/>
    <row r="144" spans="2:13" ht="15" x14ac:dyDescent="0.25"/>
    <row r="145" ht="15"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x14ac:dyDescent="0.25"/>
    <row r="190" ht="15" x14ac:dyDescent="0.25"/>
  </sheetData>
  <mergeCells count="67">
    <mergeCell ref="B41:G41"/>
    <mergeCell ref="J41:M41"/>
    <mergeCell ref="B6:M6"/>
    <mergeCell ref="B8:M10"/>
    <mergeCell ref="E13:I13"/>
    <mergeCell ref="E20:I20"/>
    <mergeCell ref="E21:I21"/>
    <mergeCell ref="E22:I22"/>
    <mergeCell ref="E24:I24"/>
    <mergeCell ref="E25:I25"/>
    <mergeCell ref="B27:M36"/>
    <mergeCell ref="B39:M39"/>
    <mergeCell ref="B16:M17"/>
    <mergeCell ref="B18:M18"/>
    <mergeCell ref="E23:I23"/>
    <mergeCell ref="B42:G43"/>
    <mergeCell ref="H42:H43"/>
    <mergeCell ref="I42:I43"/>
    <mergeCell ref="J42:M43"/>
    <mergeCell ref="B44:G45"/>
    <mergeCell ref="H44:H45"/>
    <mergeCell ref="I44:I45"/>
    <mergeCell ref="J44:M45"/>
    <mergeCell ref="B46:G47"/>
    <mergeCell ref="H46:H47"/>
    <mergeCell ref="I46:I47"/>
    <mergeCell ref="J46:M47"/>
    <mergeCell ref="B48:G49"/>
    <mergeCell ref="H48:H49"/>
    <mergeCell ref="I48:I49"/>
    <mergeCell ref="J48:M49"/>
    <mergeCell ref="B50:G51"/>
    <mergeCell ref="H50:H51"/>
    <mergeCell ref="I50:I51"/>
    <mergeCell ref="J50:M51"/>
    <mergeCell ref="B52:G53"/>
    <mergeCell ref="H52:H53"/>
    <mergeCell ref="I52:I53"/>
    <mergeCell ref="J52:M53"/>
    <mergeCell ref="B54:G55"/>
    <mergeCell ref="H54:H55"/>
    <mergeCell ref="I54:I55"/>
    <mergeCell ref="J54:M55"/>
    <mergeCell ref="B56:G57"/>
    <mergeCell ref="H56:H57"/>
    <mergeCell ref="I56:I57"/>
    <mergeCell ref="J56:M57"/>
    <mergeCell ref="D90:E90"/>
    <mergeCell ref="B62:M63"/>
    <mergeCell ref="I66:M66"/>
    <mergeCell ref="B71:M72"/>
    <mergeCell ref="D83:E83"/>
    <mergeCell ref="D84:E84"/>
    <mergeCell ref="D85:E85"/>
    <mergeCell ref="D86:E86"/>
    <mergeCell ref="D87:E87"/>
    <mergeCell ref="D88:E88"/>
    <mergeCell ref="D89:E89"/>
    <mergeCell ref="K74:L74"/>
    <mergeCell ref="B118:M122"/>
    <mergeCell ref="C139:M142"/>
    <mergeCell ref="D91:E91"/>
    <mergeCell ref="D92:E92"/>
    <mergeCell ref="D93:E93"/>
    <mergeCell ref="D102:E102"/>
    <mergeCell ref="B107:M111"/>
    <mergeCell ref="B115:L116"/>
  </mergeCells>
  <dataValidations count="5">
    <dataValidation type="list" allowBlank="1" showInputMessage="1" showErrorMessage="1" sqref="I65 H84:H101" xr:uid="{00000000-0002-0000-0C00-000000000000}">
      <formula1>"Yes, No"</formula1>
    </dataValidation>
    <dataValidation type="list" allowBlank="1" showInputMessage="1" showErrorMessage="1" sqref="K84:K101" xr:uid="{00000000-0002-0000-0C00-000001000000}">
      <formula1>"Curtailment, Back Up"</formula1>
    </dataValidation>
    <dataValidation type="list" allowBlank="1" showInputMessage="1" showErrorMessage="1" sqref="M84:M101" xr:uid="{00000000-0002-0000-0C00-000002000000}">
      <formula1>"Not started, Early stages, Agreement in principle, Contracts signed"</formula1>
    </dataValidation>
    <dataValidation type="list" allowBlank="1" showInputMessage="1" showErrorMessage="1" sqref="E24:I24" xr:uid="{00000000-0002-0000-0C00-000003000000}">
      <formula1>"Greenfield, Brownfield, Existing Site"</formula1>
    </dataValidation>
    <dataValidation type="list" allowBlank="1" showInputMessage="1" showErrorMessage="1" sqref="E21:I21" xr:uid="{00000000-0002-0000-0C00-000004000000}">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4629" r:id="rId4" name="Check Box 5">
              <controlPr defaultSize="0" autoFill="0" autoLine="0" autoPict="0">
                <anchor moveWithCells="1">
                  <from>
                    <xdr:col>1</xdr:col>
                    <xdr:colOff>190500</xdr:colOff>
                    <xdr:row>129</xdr:row>
                    <xdr:rowOff>76200</xdr:rowOff>
                  </from>
                  <to>
                    <xdr:col>1</xdr:col>
                    <xdr:colOff>409575</xdr:colOff>
                    <xdr:row>130</xdr:row>
                    <xdr:rowOff>9525</xdr:rowOff>
                  </to>
                </anchor>
              </controlPr>
            </control>
          </mc:Choice>
        </mc:AlternateContent>
        <mc:AlternateContent xmlns:mc="http://schemas.openxmlformats.org/markup-compatibility/2006">
          <mc:Choice Requires="x14">
            <control shapeId="154630" r:id="rId5" name="Check Box 6">
              <controlPr defaultSize="0" autoFill="0" autoLine="0" autoPict="0">
                <anchor moveWithCells="1">
                  <from>
                    <xdr:col>1</xdr:col>
                    <xdr:colOff>200025</xdr:colOff>
                    <xdr:row>138</xdr:row>
                    <xdr:rowOff>76200</xdr:rowOff>
                  </from>
                  <to>
                    <xdr:col>1</xdr:col>
                    <xdr:colOff>419100</xdr:colOff>
                    <xdr:row>139</xdr:row>
                    <xdr:rowOff>9525</xdr:rowOff>
                  </to>
                </anchor>
              </controlPr>
            </control>
          </mc:Choice>
        </mc:AlternateContent>
        <mc:AlternateContent xmlns:mc="http://schemas.openxmlformats.org/markup-compatibility/2006">
          <mc:Choice Requires="x14">
            <control shapeId="154631" r:id="rId6" name="Check Box 7">
              <controlPr defaultSize="0" autoFill="0" autoLine="0" autoPict="0">
                <anchor moveWithCells="1">
                  <from>
                    <xdr:col>1</xdr:col>
                    <xdr:colOff>190500</xdr:colOff>
                    <xdr:row>135</xdr:row>
                    <xdr:rowOff>76200</xdr:rowOff>
                  </from>
                  <to>
                    <xdr:col>1</xdr:col>
                    <xdr:colOff>409575</xdr:colOff>
                    <xdr:row>136</xdr:row>
                    <xdr:rowOff>9525</xdr:rowOff>
                  </to>
                </anchor>
              </controlPr>
            </control>
          </mc:Choice>
        </mc:AlternateContent>
        <mc:AlternateContent xmlns:mc="http://schemas.openxmlformats.org/markup-compatibility/2006">
          <mc:Choice Requires="x14">
            <control shapeId="154632" r:id="rId7" name="Check Box 8">
              <controlPr defaultSize="0" autoFill="0" autoLine="0" autoPict="0">
                <anchor moveWithCells="1">
                  <from>
                    <xdr:col>1</xdr:col>
                    <xdr:colOff>190500</xdr:colOff>
                    <xdr:row>123</xdr:row>
                    <xdr:rowOff>76200</xdr:rowOff>
                  </from>
                  <to>
                    <xdr:col>1</xdr:col>
                    <xdr:colOff>409575</xdr:colOff>
                    <xdr:row>124</xdr:row>
                    <xdr:rowOff>9525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94356-0250-4AF8-B9C4-F17D48A5C952}">
  <sheetPr>
    <tabColor theme="0" tint="-0.499984740745262"/>
    <pageSetUpPr fitToPage="1"/>
  </sheetPr>
  <dimension ref="A1:R190"/>
  <sheetViews>
    <sheetView showGridLines="0" zoomScaleNormal="100" workbookViewId="0">
      <selection activeCell="E13" sqref="E13:I13"/>
    </sheetView>
  </sheetViews>
  <sheetFormatPr defaultColWidth="0" defaultRowHeight="0" customHeight="1" zeroHeight="1" x14ac:dyDescent="0.25"/>
  <cols>
    <col min="1" max="1" width="4" customWidth="1"/>
    <col min="2" max="2" width="14" customWidth="1"/>
    <col min="3" max="3" width="13" customWidth="1"/>
    <col min="4" max="4" width="11.85546875" customWidth="1"/>
    <col min="5" max="6" width="10.7109375" customWidth="1"/>
    <col min="7" max="7" width="11" customWidth="1"/>
    <col min="8" max="8" width="15.7109375" customWidth="1"/>
    <col min="9" max="9" width="13.5703125" customWidth="1"/>
    <col min="10" max="10" width="19.28515625" customWidth="1"/>
    <col min="11" max="11" width="12.28515625" customWidth="1"/>
    <col min="12" max="12" width="17" customWidth="1"/>
    <col min="13" max="13" width="20.5703125" customWidth="1"/>
    <col min="14" max="14" width="4.140625" customWidth="1"/>
    <col min="15" max="18" width="0" hidden="1" customWidth="1"/>
    <col min="19" max="16384" width="9.140625" hidden="1"/>
  </cols>
  <sheetData>
    <row r="1" spans="2:13" ht="15" x14ac:dyDescent="0.25"/>
    <row r="2" spans="2:13" ht="15" x14ac:dyDescent="0.25"/>
    <row r="3" spans="2:13" ht="15" x14ac:dyDescent="0.25"/>
    <row r="4" spans="2:13" ht="15" x14ac:dyDescent="0.25"/>
    <row r="5" spans="2:13" ht="21" x14ac:dyDescent="0.35">
      <c r="G5" s="102" t="s">
        <v>126</v>
      </c>
      <c r="I5" s="102"/>
      <c r="J5" s="102"/>
    </row>
    <row r="6" spans="2:13" ht="21" customHeight="1" x14ac:dyDescent="0.35">
      <c r="B6" s="318" t="s">
        <v>127</v>
      </c>
      <c r="C6" s="318"/>
      <c r="D6" s="318"/>
      <c r="E6" s="318"/>
      <c r="F6" s="318"/>
      <c r="G6" s="318"/>
      <c r="H6" s="318"/>
      <c r="I6" s="318"/>
      <c r="J6" s="318"/>
      <c r="K6" s="318"/>
      <c r="L6" s="318"/>
      <c r="M6" s="318"/>
    </row>
    <row r="7" spans="2:13" ht="15" x14ac:dyDescent="0.25"/>
    <row r="8" spans="2:13" ht="15" customHeight="1" x14ac:dyDescent="0.25">
      <c r="B8" s="212" t="s">
        <v>193</v>
      </c>
      <c r="C8" s="212"/>
      <c r="D8" s="212"/>
      <c r="E8" s="212"/>
      <c r="F8" s="212"/>
      <c r="G8" s="212"/>
      <c r="H8" s="212"/>
      <c r="I8" s="212"/>
      <c r="J8" s="212"/>
      <c r="K8" s="212"/>
      <c r="L8" s="212"/>
      <c r="M8" s="212"/>
    </row>
    <row r="9" spans="2:13" ht="15" x14ac:dyDescent="0.25">
      <c r="B9" s="212"/>
      <c r="C9" s="212"/>
      <c r="D9" s="212"/>
      <c r="E9" s="212"/>
      <c r="F9" s="212"/>
      <c r="G9" s="212"/>
      <c r="H9" s="212"/>
      <c r="I9" s="212"/>
      <c r="J9" s="212"/>
      <c r="K9" s="212"/>
      <c r="L9" s="212"/>
      <c r="M9" s="212"/>
    </row>
    <row r="10" spans="2:13" ht="15" x14ac:dyDescent="0.25">
      <c r="B10" s="212"/>
      <c r="C10" s="212"/>
      <c r="D10" s="212"/>
      <c r="E10" s="212"/>
      <c r="F10" s="212"/>
      <c r="G10" s="212"/>
      <c r="H10" s="212"/>
      <c r="I10" s="212"/>
      <c r="J10" s="212"/>
      <c r="K10" s="212"/>
      <c r="L10" s="212"/>
      <c r="M10" s="212"/>
    </row>
    <row r="11" spans="2:13" ht="15" x14ac:dyDescent="0.25"/>
    <row r="12" spans="2:13" ht="15" x14ac:dyDescent="0.25"/>
    <row r="13" spans="2:13" ht="15" x14ac:dyDescent="0.25">
      <c r="B13" s="153" t="s">
        <v>128</v>
      </c>
      <c r="E13" s="319" t="str">
        <f>'CU2'!F19</f>
        <v>GU/DSU/IC_nnnnnn</v>
      </c>
      <c r="F13" s="320"/>
      <c r="G13" s="320"/>
      <c r="H13" s="320"/>
      <c r="I13" s="321"/>
    </row>
    <row r="14" spans="2:13" ht="15" x14ac:dyDescent="0.25"/>
    <row r="15" spans="2:13" ht="20.25" thickBot="1" x14ac:dyDescent="0.35">
      <c r="B15" s="103" t="s">
        <v>129</v>
      </c>
      <c r="C15" s="103"/>
      <c r="D15" s="103"/>
      <c r="E15" s="103"/>
      <c r="F15" s="103"/>
      <c r="G15" s="103"/>
      <c r="H15" s="103"/>
      <c r="I15" s="103"/>
      <c r="J15" s="103"/>
      <c r="K15" s="103"/>
      <c r="L15" s="103"/>
      <c r="M15" s="103"/>
    </row>
    <row r="16" spans="2:13" ht="15" customHeight="1" thickTop="1" x14ac:dyDescent="0.25">
      <c r="B16" s="326" t="s">
        <v>291</v>
      </c>
      <c r="C16" s="326"/>
      <c r="D16" s="326"/>
      <c r="E16" s="326"/>
      <c r="F16" s="326"/>
      <c r="G16" s="326"/>
      <c r="H16" s="326"/>
      <c r="I16" s="326"/>
      <c r="J16" s="326"/>
      <c r="K16" s="326"/>
      <c r="L16" s="326"/>
      <c r="M16" s="326"/>
    </row>
    <row r="17" spans="2:13" ht="15" x14ac:dyDescent="0.25">
      <c r="B17" s="201"/>
      <c r="C17" s="201"/>
      <c r="D17" s="201"/>
      <c r="E17" s="201"/>
      <c r="F17" s="201"/>
      <c r="G17" s="201"/>
      <c r="H17" s="201"/>
      <c r="I17" s="201"/>
      <c r="J17" s="201"/>
      <c r="K17" s="201"/>
      <c r="L17" s="201"/>
      <c r="M17" s="201"/>
    </row>
    <row r="18" spans="2:13" ht="15" x14ac:dyDescent="0.25">
      <c r="B18" s="327" t="s">
        <v>292</v>
      </c>
      <c r="C18" s="327"/>
      <c r="D18" s="327"/>
      <c r="E18" s="327"/>
      <c r="F18" s="327"/>
      <c r="G18" s="327"/>
      <c r="H18" s="327"/>
      <c r="I18" s="327"/>
      <c r="J18" s="327"/>
      <c r="K18" s="327"/>
      <c r="L18" s="327"/>
      <c r="M18" s="327"/>
    </row>
    <row r="19" spans="2:13" ht="15" x14ac:dyDescent="0.25">
      <c r="B19" s="174"/>
      <c r="C19" s="174"/>
      <c r="D19" s="174"/>
      <c r="E19" s="174"/>
      <c r="F19" s="174"/>
      <c r="G19" s="174"/>
      <c r="H19" s="174"/>
      <c r="I19" s="174"/>
      <c r="J19" s="174"/>
      <c r="K19" s="174"/>
      <c r="L19" s="174"/>
      <c r="M19" s="174"/>
    </row>
    <row r="20" spans="2:13" ht="15" x14ac:dyDescent="0.25">
      <c r="B20" s="176" t="s">
        <v>130</v>
      </c>
      <c r="C20" s="174"/>
      <c r="D20" s="153"/>
      <c r="E20" s="322" t="s">
        <v>204</v>
      </c>
      <c r="F20" s="322"/>
      <c r="G20" s="322"/>
      <c r="H20" s="322"/>
      <c r="I20" s="322"/>
      <c r="J20" s="174"/>
      <c r="K20" s="174"/>
      <c r="L20" s="174"/>
      <c r="M20" s="174"/>
    </row>
    <row r="21" spans="2:13" ht="15" x14ac:dyDescent="0.25">
      <c r="B21" s="153" t="s">
        <v>201</v>
      </c>
      <c r="C21" s="153"/>
      <c r="D21" s="153"/>
      <c r="E21" s="323"/>
      <c r="F21" s="324"/>
      <c r="G21" s="324"/>
      <c r="H21" s="324"/>
      <c r="I21" s="325"/>
      <c r="J21" s="174"/>
      <c r="K21" s="174"/>
      <c r="L21" s="174"/>
      <c r="M21" s="174"/>
    </row>
    <row r="22" spans="2:13" ht="15" x14ac:dyDescent="0.25">
      <c r="B22" s="153" t="s">
        <v>202</v>
      </c>
      <c r="C22" s="153"/>
      <c r="D22" s="153"/>
      <c r="E22" s="322"/>
      <c r="F22" s="322"/>
      <c r="G22" s="322"/>
      <c r="H22" s="322"/>
      <c r="I22" s="322"/>
      <c r="J22" s="174"/>
      <c r="K22" s="174"/>
      <c r="L22" s="174"/>
      <c r="M22" s="174"/>
    </row>
    <row r="23" spans="2:13" ht="15" x14ac:dyDescent="0.25">
      <c r="B23" s="153" t="s">
        <v>290</v>
      </c>
      <c r="C23" s="153"/>
      <c r="D23" s="153"/>
      <c r="E23" s="323"/>
      <c r="F23" s="324"/>
      <c r="G23" s="324"/>
      <c r="H23" s="324"/>
      <c r="I23" s="325"/>
      <c r="J23" s="174"/>
      <c r="K23" s="174"/>
      <c r="L23" s="174"/>
      <c r="M23" s="174"/>
    </row>
    <row r="24" spans="2:13" ht="15" x14ac:dyDescent="0.25">
      <c r="B24" s="153" t="s">
        <v>203</v>
      </c>
      <c r="C24" s="153"/>
      <c r="D24" s="153"/>
      <c r="E24" s="323"/>
      <c r="F24" s="324"/>
      <c r="G24" s="324"/>
      <c r="H24" s="324"/>
      <c r="I24" s="325"/>
      <c r="J24" s="174"/>
      <c r="K24" s="174"/>
      <c r="L24" s="174"/>
      <c r="M24" s="174"/>
    </row>
    <row r="25" spans="2:13" ht="15" x14ac:dyDescent="0.25">
      <c r="B25" s="153" t="s">
        <v>209</v>
      </c>
      <c r="E25" s="281" t="s">
        <v>204</v>
      </c>
      <c r="F25" s="281"/>
      <c r="G25" s="281"/>
      <c r="H25" s="281"/>
      <c r="I25" s="281"/>
      <c r="J25" s="95"/>
      <c r="K25" s="95"/>
      <c r="L25" s="95"/>
      <c r="M25" s="95"/>
    </row>
    <row r="26" spans="2:13" ht="15" x14ac:dyDescent="0.25">
      <c r="B26" s="153"/>
      <c r="E26" s="95"/>
      <c r="F26" s="95"/>
      <c r="G26" s="95"/>
      <c r="H26" s="95"/>
    </row>
    <row r="27" spans="2:13" ht="15" x14ac:dyDescent="0.25">
      <c r="B27" s="266" t="s">
        <v>221</v>
      </c>
      <c r="C27" s="267"/>
      <c r="D27" s="267"/>
      <c r="E27" s="267"/>
      <c r="F27" s="267"/>
      <c r="G27" s="267"/>
      <c r="H27" s="267"/>
      <c r="I27" s="267"/>
      <c r="J27" s="267"/>
      <c r="K27" s="267"/>
      <c r="L27" s="267"/>
      <c r="M27" s="268"/>
    </row>
    <row r="28" spans="2:13" ht="15" x14ac:dyDescent="0.25">
      <c r="B28" s="269"/>
      <c r="C28" s="270"/>
      <c r="D28" s="270"/>
      <c r="E28" s="270"/>
      <c r="F28" s="270"/>
      <c r="G28" s="270"/>
      <c r="H28" s="270"/>
      <c r="I28" s="270"/>
      <c r="J28" s="270"/>
      <c r="K28" s="270"/>
      <c r="L28" s="270"/>
      <c r="M28" s="271"/>
    </row>
    <row r="29" spans="2:13" ht="15" x14ac:dyDescent="0.25">
      <c r="B29" s="269"/>
      <c r="C29" s="270"/>
      <c r="D29" s="270"/>
      <c r="E29" s="270"/>
      <c r="F29" s="270"/>
      <c r="G29" s="270"/>
      <c r="H29" s="270"/>
      <c r="I29" s="270"/>
      <c r="J29" s="270"/>
      <c r="K29" s="270"/>
      <c r="L29" s="270"/>
      <c r="M29" s="271"/>
    </row>
    <row r="30" spans="2:13" ht="15" x14ac:dyDescent="0.25">
      <c r="B30" s="269"/>
      <c r="C30" s="270"/>
      <c r="D30" s="270"/>
      <c r="E30" s="270"/>
      <c r="F30" s="270"/>
      <c r="G30" s="270"/>
      <c r="H30" s="270"/>
      <c r="I30" s="270"/>
      <c r="J30" s="270"/>
      <c r="K30" s="270"/>
      <c r="L30" s="270"/>
      <c r="M30" s="271"/>
    </row>
    <row r="31" spans="2:13" ht="15" x14ac:dyDescent="0.25">
      <c r="B31" s="269"/>
      <c r="C31" s="270"/>
      <c r="D31" s="270"/>
      <c r="E31" s="270"/>
      <c r="F31" s="270"/>
      <c r="G31" s="270"/>
      <c r="H31" s="270"/>
      <c r="I31" s="270"/>
      <c r="J31" s="270"/>
      <c r="K31" s="270"/>
      <c r="L31" s="270"/>
      <c r="M31" s="271"/>
    </row>
    <row r="32" spans="2:13" ht="15" x14ac:dyDescent="0.25">
      <c r="B32" s="269"/>
      <c r="C32" s="270"/>
      <c r="D32" s="270"/>
      <c r="E32" s="270"/>
      <c r="F32" s="270"/>
      <c r="G32" s="270"/>
      <c r="H32" s="270"/>
      <c r="I32" s="270"/>
      <c r="J32" s="270"/>
      <c r="K32" s="270"/>
      <c r="L32" s="270"/>
      <c r="M32" s="271"/>
    </row>
    <row r="33" spans="2:13" ht="15" x14ac:dyDescent="0.25">
      <c r="B33" s="269"/>
      <c r="C33" s="270"/>
      <c r="D33" s="270"/>
      <c r="E33" s="270"/>
      <c r="F33" s="270"/>
      <c r="G33" s="270"/>
      <c r="H33" s="270"/>
      <c r="I33" s="270"/>
      <c r="J33" s="270"/>
      <c r="K33" s="270"/>
      <c r="L33" s="270"/>
      <c r="M33" s="271"/>
    </row>
    <row r="34" spans="2:13" ht="15" x14ac:dyDescent="0.25">
      <c r="B34" s="269"/>
      <c r="C34" s="270"/>
      <c r="D34" s="270"/>
      <c r="E34" s="270"/>
      <c r="F34" s="270"/>
      <c r="G34" s="270"/>
      <c r="H34" s="270"/>
      <c r="I34" s="270"/>
      <c r="J34" s="270"/>
      <c r="K34" s="270"/>
      <c r="L34" s="270"/>
      <c r="M34" s="271"/>
    </row>
    <row r="35" spans="2:13" ht="15" x14ac:dyDescent="0.25">
      <c r="B35" s="269"/>
      <c r="C35" s="270"/>
      <c r="D35" s="270"/>
      <c r="E35" s="270"/>
      <c r="F35" s="270"/>
      <c r="G35" s="270"/>
      <c r="H35" s="270"/>
      <c r="I35" s="270"/>
      <c r="J35" s="270"/>
      <c r="K35" s="270"/>
      <c r="L35" s="270"/>
      <c r="M35" s="271"/>
    </row>
    <row r="36" spans="2:13" ht="15" x14ac:dyDescent="0.25">
      <c r="B36" s="272"/>
      <c r="C36" s="273"/>
      <c r="D36" s="273"/>
      <c r="E36" s="273"/>
      <c r="F36" s="273"/>
      <c r="G36" s="273"/>
      <c r="H36" s="273"/>
      <c r="I36" s="273"/>
      <c r="J36" s="273"/>
      <c r="K36" s="273"/>
      <c r="L36" s="273"/>
      <c r="M36" s="274"/>
    </row>
    <row r="37" spans="2:13" ht="15" x14ac:dyDescent="0.25"/>
    <row r="38" spans="2:13" ht="20.25" thickBot="1" x14ac:dyDescent="0.35">
      <c r="B38" s="103" t="s">
        <v>131</v>
      </c>
      <c r="C38" s="103"/>
      <c r="D38" s="103"/>
      <c r="E38" s="103"/>
      <c r="F38" s="103"/>
      <c r="G38" s="103"/>
      <c r="H38" s="103"/>
      <c r="I38" s="103"/>
      <c r="J38" s="103"/>
      <c r="K38" s="103"/>
      <c r="L38" s="103"/>
      <c r="M38" s="103"/>
    </row>
    <row r="39" spans="2:13" ht="31.15" customHeight="1" thickTop="1" x14ac:dyDescent="0.25">
      <c r="B39" s="326" t="s">
        <v>132</v>
      </c>
      <c r="C39" s="326"/>
      <c r="D39" s="326"/>
      <c r="E39" s="326"/>
      <c r="F39" s="326"/>
      <c r="G39" s="326"/>
      <c r="H39" s="326"/>
      <c r="I39" s="326"/>
      <c r="J39" s="326"/>
      <c r="K39" s="326"/>
      <c r="L39" s="326"/>
      <c r="M39" s="326"/>
    </row>
    <row r="40" spans="2:13" ht="15" x14ac:dyDescent="0.25">
      <c r="B40" s="95"/>
      <c r="C40" s="95"/>
      <c r="D40" s="95"/>
      <c r="E40" s="95"/>
      <c r="F40" s="95"/>
      <c r="G40" s="95"/>
      <c r="H40" s="95"/>
      <c r="I40" s="95"/>
      <c r="J40" s="95"/>
      <c r="K40" s="95"/>
      <c r="L40" s="95"/>
      <c r="M40" s="95"/>
    </row>
    <row r="41" spans="2:13" ht="15" x14ac:dyDescent="0.25">
      <c r="B41" s="315" t="s">
        <v>133</v>
      </c>
      <c r="C41" s="316"/>
      <c r="D41" s="316"/>
      <c r="E41" s="316"/>
      <c r="F41" s="316"/>
      <c r="G41" s="317"/>
      <c r="H41" s="177" t="s">
        <v>134</v>
      </c>
      <c r="I41" s="177" t="s">
        <v>135</v>
      </c>
      <c r="J41" s="315" t="s">
        <v>136</v>
      </c>
      <c r="K41" s="316"/>
      <c r="L41" s="316"/>
      <c r="M41" s="317"/>
    </row>
    <row r="42" spans="2:13" ht="15" x14ac:dyDescent="0.25">
      <c r="B42" s="287" t="s">
        <v>137</v>
      </c>
      <c r="C42" s="288"/>
      <c r="D42" s="288"/>
      <c r="E42" s="288"/>
      <c r="F42" s="288"/>
      <c r="G42" s="289"/>
      <c r="H42" s="293"/>
      <c r="I42" s="293"/>
      <c r="J42" s="295"/>
      <c r="K42" s="296"/>
      <c r="L42" s="296"/>
      <c r="M42" s="297"/>
    </row>
    <row r="43" spans="2:13" ht="15" x14ac:dyDescent="0.25">
      <c r="B43" s="290"/>
      <c r="C43" s="291"/>
      <c r="D43" s="291"/>
      <c r="E43" s="291"/>
      <c r="F43" s="291"/>
      <c r="G43" s="292"/>
      <c r="H43" s="294"/>
      <c r="I43" s="294"/>
      <c r="J43" s="298"/>
      <c r="K43" s="299"/>
      <c r="L43" s="299"/>
      <c r="M43" s="300"/>
    </row>
    <row r="44" spans="2:13" ht="15" x14ac:dyDescent="0.25">
      <c r="B44" s="301" t="s">
        <v>138</v>
      </c>
      <c r="C44" s="302"/>
      <c r="D44" s="302"/>
      <c r="E44" s="302"/>
      <c r="F44" s="302"/>
      <c r="G44" s="303"/>
      <c r="H44" s="307"/>
      <c r="I44" s="307"/>
      <c r="J44" s="309"/>
      <c r="K44" s="310"/>
      <c r="L44" s="310"/>
      <c r="M44" s="311"/>
    </row>
    <row r="45" spans="2:13" ht="15" x14ac:dyDescent="0.25">
      <c r="B45" s="304"/>
      <c r="C45" s="305"/>
      <c r="D45" s="305"/>
      <c r="E45" s="305"/>
      <c r="F45" s="305"/>
      <c r="G45" s="306"/>
      <c r="H45" s="308"/>
      <c r="I45" s="308"/>
      <c r="J45" s="312"/>
      <c r="K45" s="313"/>
      <c r="L45" s="313"/>
      <c r="M45" s="314"/>
    </row>
    <row r="46" spans="2:13" ht="15" x14ac:dyDescent="0.25">
      <c r="B46" s="287" t="s">
        <v>139</v>
      </c>
      <c r="C46" s="288"/>
      <c r="D46" s="288"/>
      <c r="E46" s="288"/>
      <c r="F46" s="288"/>
      <c r="G46" s="289"/>
      <c r="H46" s="293"/>
      <c r="I46" s="293"/>
      <c r="J46" s="295"/>
      <c r="K46" s="296"/>
      <c r="L46" s="296"/>
      <c r="M46" s="297"/>
    </row>
    <row r="47" spans="2:13" ht="15" x14ac:dyDescent="0.25">
      <c r="B47" s="290"/>
      <c r="C47" s="291"/>
      <c r="D47" s="291"/>
      <c r="E47" s="291"/>
      <c r="F47" s="291"/>
      <c r="G47" s="292"/>
      <c r="H47" s="294"/>
      <c r="I47" s="294"/>
      <c r="J47" s="298"/>
      <c r="K47" s="299"/>
      <c r="L47" s="299"/>
      <c r="M47" s="300"/>
    </row>
    <row r="48" spans="2:13" ht="15" x14ac:dyDescent="0.25">
      <c r="B48" s="301" t="s">
        <v>140</v>
      </c>
      <c r="C48" s="302"/>
      <c r="D48" s="302"/>
      <c r="E48" s="302"/>
      <c r="F48" s="302"/>
      <c r="G48" s="303"/>
      <c r="H48" s="307"/>
      <c r="I48" s="307"/>
      <c r="J48" s="309"/>
      <c r="K48" s="310"/>
      <c r="L48" s="310"/>
      <c r="M48" s="311"/>
    </row>
    <row r="49" spans="2:13" ht="15" x14ac:dyDescent="0.25">
      <c r="B49" s="304"/>
      <c r="C49" s="305"/>
      <c r="D49" s="305"/>
      <c r="E49" s="305"/>
      <c r="F49" s="305"/>
      <c r="G49" s="306"/>
      <c r="H49" s="308"/>
      <c r="I49" s="308"/>
      <c r="J49" s="312"/>
      <c r="K49" s="313"/>
      <c r="L49" s="313"/>
      <c r="M49" s="314"/>
    </row>
    <row r="50" spans="2:13" ht="15" x14ac:dyDescent="0.25">
      <c r="B50" s="287" t="s">
        <v>141</v>
      </c>
      <c r="C50" s="288"/>
      <c r="D50" s="288"/>
      <c r="E50" s="288"/>
      <c r="F50" s="288"/>
      <c r="G50" s="289"/>
      <c r="H50" s="293"/>
      <c r="I50" s="293"/>
      <c r="J50" s="295"/>
      <c r="K50" s="296"/>
      <c r="L50" s="296"/>
      <c r="M50" s="297"/>
    </row>
    <row r="51" spans="2:13" ht="15" x14ac:dyDescent="0.25">
      <c r="B51" s="290"/>
      <c r="C51" s="291"/>
      <c r="D51" s="291"/>
      <c r="E51" s="291"/>
      <c r="F51" s="291"/>
      <c r="G51" s="292"/>
      <c r="H51" s="294"/>
      <c r="I51" s="294"/>
      <c r="J51" s="298"/>
      <c r="K51" s="299"/>
      <c r="L51" s="299"/>
      <c r="M51" s="300"/>
    </row>
    <row r="52" spans="2:13" ht="15" x14ac:dyDescent="0.25">
      <c r="B52" s="301" t="s">
        <v>142</v>
      </c>
      <c r="C52" s="302"/>
      <c r="D52" s="302"/>
      <c r="E52" s="302"/>
      <c r="F52" s="302"/>
      <c r="G52" s="303"/>
      <c r="H52" s="307"/>
      <c r="I52" s="307"/>
      <c r="J52" s="309"/>
      <c r="K52" s="310"/>
      <c r="L52" s="310"/>
      <c r="M52" s="311"/>
    </row>
    <row r="53" spans="2:13" ht="15" x14ac:dyDescent="0.25">
      <c r="B53" s="304"/>
      <c r="C53" s="305"/>
      <c r="D53" s="305"/>
      <c r="E53" s="305"/>
      <c r="F53" s="305"/>
      <c r="G53" s="306"/>
      <c r="H53" s="308"/>
      <c r="I53" s="308"/>
      <c r="J53" s="312"/>
      <c r="K53" s="313"/>
      <c r="L53" s="313"/>
      <c r="M53" s="314"/>
    </row>
    <row r="54" spans="2:13" ht="15" x14ac:dyDescent="0.25">
      <c r="B54" s="287" t="s">
        <v>143</v>
      </c>
      <c r="C54" s="288"/>
      <c r="D54" s="288"/>
      <c r="E54" s="288"/>
      <c r="F54" s="288"/>
      <c r="G54" s="289"/>
      <c r="H54" s="293"/>
      <c r="I54" s="293"/>
      <c r="J54" s="295"/>
      <c r="K54" s="296"/>
      <c r="L54" s="296"/>
      <c r="M54" s="297"/>
    </row>
    <row r="55" spans="2:13" ht="15" x14ac:dyDescent="0.25">
      <c r="B55" s="290"/>
      <c r="C55" s="291"/>
      <c r="D55" s="291"/>
      <c r="E55" s="291"/>
      <c r="F55" s="291"/>
      <c r="G55" s="292"/>
      <c r="H55" s="294"/>
      <c r="I55" s="294"/>
      <c r="J55" s="298"/>
      <c r="K55" s="299"/>
      <c r="L55" s="299"/>
      <c r="M55" s="300"/>
    </row>
    <row r="56" spans="2:13" ht="15" x14ac:dyDescent="0.25">
      <c r="B56" s="301" t="s">
        <v>144</v>
      </c>
      <c r="C56" s="302"/>
      <c r="D56" s="302"/>
      <c r="E56" s="302"/>
      <c r="F56" s="302"/>
      <c r="G56" s="303"/>
      <c r="H56" s="307"/>
      <c r="I56" s="307"/>
      <c r="J56" s="309"/>
      <c r="K56" s="310"/>
      <c r="L56" s="310"/>
      <c r="M56" s="311"/>
    </row>
    <row r="57" spans="2:13" ht="15" x14ac:dyDescent="0.25">
      <c r="B57" s="304"/>
      <c r="C57" s="305"/>
      <c r="D57" s="305"/>
      <c r="E57" s="305"/>
      <c r="F57" s="305"/>
      <c r="G57" s="306"/>
      <c r="H57" s="308"/>
      <c r="I57" s="308"/>
      <c r="J57" s="312"/>
      <c r="K57" s="313"/>
      <c r="L57" s="313"/>
      <c r="M57" s="314"/>
    </row>
    <row r="58" spans="2:13" ht="15" x14ac:dyDescent="0.25"/>
    <row r="59" spans="2:13" ht="15" x14ac:dyDescent="0.25">
      <c r="B59" t="s">
        <v>192</v>
      </c>
    </row>
    <row r="60" spans="2:13" ht="15" x14ac:dyDescent="0.25"/>
    <row r="61" spans="2:13" ht="20.25" thickBot="1" x14ac:dyDescent="0.35">
      <c r="B61" s="103" t="s">
        <v>145</v>
      </c>
      <c r="C61" s="103"/>
      <c r="D61" s="103"/>
      <c r="E61" s="103"/>
      <c r="F61" s="103"/>
      <c r="G61" s="103"/>
      <c r="H61" s="103"/>
      <c r="I61" s="103"/>
      <c r="J61" s="103"/>
      <c r="K61" s="103"/>
      <c r="L61" s="103"/>
      <c r="M61" s="103"/>
    </row>
    <row r="62" spans="2:13" ht="15.75" thickTop="1" x14ac:dyDescent="0.25">
      <c r="B62" s="201" t="s">
        <v>146</v>
      </c>
      <c r="C62" s="201"/>
      <c r="D62" s="201"/>
      <c r="E62" s="201"/>
      <c r="F62" s="201"/>
      <c r="G62" s="201"/>
      <c r="H62" s="201"/>
      <c r="I62" s="201"/>
      <c r="J62" s="201"/>
      <c r="K62" s="201"/>
      <c r="L62" s="201"/>
      <c r="M62" s="201"/>
    </row>
    <row r="63" spans="2:13" ht="15" x14ac:dyDescent="0.25">
      <c r="B63" s="201"/>
      <c r="C63" s="201"/>
      <c r="D63" s="201"/>
      <c r="E63" s="201"/>
      <c r="F63" s="201"/>
      <c r="G63" s="201"/>
      <c r="H63" s="201"/>
      <c r="I63" s="201"/>
      <c r="J63" s="201"/>
      <c r="K63" s="201"/>
      <c r="L63" s="201"/>
      <c r="M63" s="201"/>
    </row>
    <row r="64" spans="2:13" ht="15" x14ac:dyDescent="0.25"/>
    <row r="65" spans="2:13" ht="15" x14ac:dyDescent="0.25">
      <c r="B65" t="s">
        <v>147</v>
      </c>
      <c r="I65" s="104"/>
    </row>
    <row r="66" spans="2:13" ht="15" x14ac:dyDescent="0.25">
      <c r="B66" t="s">
        <v>148</v>
      </c>
      <c r="I66" s="281"/>
      <c r="J66" s="281"/>
      <c r="K66" s="281"/>
      <c r="L66" s="281"/>
      <c r="M66" s="281"/>
    </row>
    <row r="67" spans="2:13" ht="15" x14ac:dyDescent="0.25"/>
    <row r="68" spans="2:13" ht="20.25" thickBot="1" x14ac:dyDescent="0.35">
      <c r="B68" s="103" t="s">
        <v>149</v>
      </c>
      <c r="C68" s="103"/>
      <c r="D68" s="103"/>
      <c r="E68" s="103"/>
      <c r="F68" s="103"/>
      <c r="G68" s="103"/>
      <c r="H68" s="103"/>
      <c r="I68" s="103"/>
      <c r="J68" s="103"/>
      <c r="K68" s="103"/>
      <c r="L68" s="103"/>
      <c r="M68" s="103"/>
    </row>
    <row r="69" spans="2:13" ht="15.75" thickTop="1" x14ac:dyDescent="0.25">
      <c r="B69" s="195" t="s">
        <v>150</v>
      </c>
      <c r="C69" s="48"/>
      <c r="D69" s="48"/>
      <c r="E69" s="48"/>
      <c r="F69" s="48"/>
      <c r="G69" s="48"/>
      <c r="H69" s="48"/>
      <c r="I69" s="48"/>
      <c r="J69" s="48"/>
      <c r="K69" s="48"/>
      <c r="L69" s="48"/>
      <c r="M69" s="48"/>
    </row>
    <row r="70" spans="2:13" ht="15" x14ac:dyDescent="0.25">
      <c r="B70" s="105"/>
    </row>
    <row r="71" spans="2:13" ht="15" x14ac:dyDescent="0.25">
      <c r="B71" s="282" t="s">
        <v>252</v>
      </c>
      <c r="C71" s="282"/>
      <c r="D71" s="282"/>
      <c r="E71" s="282"/>
      <c r="F71" s="282"/>
      <c r="G71" s="282"/>
      <c r="H71" s="282"/>
      <c r="I71" s="282"/>
      <c r="J71" s="282"/>
      <c r="K71" s="282"/>
      <c r="L71" s="282"/>
      <c r="M71" s="282"/>
    </row>
    <row r="72" spans="2:13" ht="15" x14ac:dyDescent="0.25">
      <c r="B72" s="282"/>
      <c r="C72" s="282"/>
      <c r="D72" s="282"/>
      <c r="E72" s="282"/>
      <c r="F72" s="282"/>
      <c r="G72" s="282"/>
      <c r="H72" s="282"/>
      <c r="I72" s="282"/>
      <c r="J72" s="282"/>
      <c r="K72" s="282"/>
      <c r="L72" s="282"/>
      <c r="M72" s="282"/>
    </row>
    <row r="73" spans="2:13" ht="8.1" customHeight="1" x14ac:dyDescent="0.25">
      <c r="B73" s="174"/>
      <c r="C73" s="174"/>
      <c r="D73" s="174"/>
      <c r="E73" s="174"/>
      <c r="F73" s="174"/>
      <c r="G73" s="174"/>
      <c r="H73" s="174"/>
      <c r="I73" s="174"/>
      <c r="J73" s="174"/>
      <c r="K73" s="174"/>
      <c r="L73" s="174"/>
      <c r="M73" s="174"/>
    </row>
    <row r="74" spans="2:13" ht="15" customHeight="1" x14ac:dyDescent="0.25">
      <c r="B74" t="s">
        <v>151</v>
      </c>
      <c r="D74" s="35"/>
      <c r="E74" s="35"/>
      <c r="F74" s="35"/>
      <c r="G74" s="35"/>
      <c r="H74" s="35"/>
      <c r="I74" s="35"/>
      <c r="J74" s="35"/>
      <c r="K74" s="281"/>
      <c r="L74" s="281"/>
      <c r="M74" s="35"/>
    </row>
    <row r="75" spans="2:13" ht="15" x14ac:dyDescent="0.25">
      <c r="C75" s="35"/>
      <c r="D75" s="35"/>
      <c r="E75" s="35"/>
      <c r="F75" s="35"/>
      <c r="G75" s="35"/>
      <c r="H75" s="35"/>
      <c r="I75" s="35"/>
      <c r="J75" s="35"/>
      <c r="K75" s="35"/>
      <c r="L75" s="35"/>
      <c r="M75" s="35"/>
    </row>
    <row r="76" spans="2:13" ht="15" x14ac:dyDescent="0.25"/>
    <row r="77" spans="2:13" ht="15" x14ac:dyDescent="0.25">
      <c r="B77" s="106" t="s">
        <v>152</v>
      </c>
    </row>
    <row r="78" spans="2:13" ht="8.1" customHeight="1" x14ac:dyDescent="0.25">
      <c r="B78" s="32"/>
    </row>
    <row r="79" spans="2:13" ht="15" x14ac:dyDescent="0.25">
      <c r="B79" t="s">
        <v>274</v>
      </c>
      <c r="D79" s="35"/>
      <c r="E79" s="35"/>
      <c r="F79" s="35"/>
      <c r="G79" s="35"/>
      <c r="H79" s="35"/>
      <c r="I79" s="35"/>
      <c r="J79" s="35"/>
      <c r="K79" s="35"/>
      <c r="L79" s="35"/>
      <c r="M79" s="35"/>
    </row>
    <row r="80" spans="2:13" ht="15" x14ac:dyDescent="0.25">
      <c r="B80" t="s">
        <v>153</v>
      </c>
      <c r="D80" s="35"/>
      <c r="E80" s="35"/>
      <c r="F80" s="35"/>
      <c r="G80" s="35"/>
      <c r="H80" s="35"/>
      <c r="I80" s="35"/>
      <c r="J80" s="35"/>
      <c r="K80" s="35"/>
      <c r="L80" s="35"/>
      <c r="M80" s="35"/>
    </row>
    <row r="81" spans="2:13" ht="15" x14ac:dyDescent="0.25"/>
    <row r="82" spans="2:13" ht="15.75" thickBot="1" x14ac:dyDescent="0.3">
      <c r="B82" s="32" t="s">
        <v>275</v>
      </c>
    </row>
    <row r="83" spans="2:13" ht="45" customHeight="1" thickBot="1" x14ac:dyDescent="0.3">
      <c r="B83" s="107" t="s">
        <v>154</v>
      </c>
      <c r="C83" s="107" t="s">
        <v>155</v>
      </c>
      <c r="D83" s="283" t="s">
        <v>196</v>
      </c>
      <c r="E83" s="284"/>
      <c r="F83" s="148" t="s">
        <v>197</v>
      </c>
      <c r="G83" s="107" t="s">
        <v>194</v>
      </c>
      <c r="H83" s="107" t="s">
        <v>156</v>
      </c>
      <c r="I83" s="107" t="s">
        <v>157</v>
      </c>
      <c r="J83" s="107" t="s">
        <v>158</v>
      </c>
      <c r="K83" s="107" t="s">
        <v>159</v>
      </c>
      <c r="L83" s="107" t="s">
        <v>160</v>
      </c>
      <c r="M83" s="108" t="s">
        <v>161</v>
      </c>
    </row>
    <row r="84" spans="2:13" ht="30" customHeight="1" x14ac:dyDescent="0.25">
      <c r="B84" s="109"/>
      <c r="C84" s="109"/>
      <c r="D84" s="285"/>
      <c r="E84" s="286"/>
      <c r="F84" s="172"/>
      <c r="G84" s="109"/>
      <c r="H84" s="110"/>
      <c r="I84" s="109"/>
      <c r="J84" s="110"/>
      <c r="K84" s="110"/>
      <c r="L84" s="110"/>
      <c r="M84" s="109"/>
    </row>
    <row r="85" spans="2:13" ht="30" customHeight="1" x14ac:dyDescent="0.25">
      <c r="B85" s="111"/>
      <c r="C85" s="111"/>
      <c r="D85" s="275"/>
      <c r="E85" s="276"/>
      <c r="F85" s="173"/>
      <c r="G85" s="111"/>
      <c r="H85" s="43"/>
      <c r="I85" s="111"/>
      <c r="J85" s="111"/>
      <c r="K85" s="111"/>
      <c r="L85" s="111"/>
      <c r="M85" s="111"/>
    </row>
    <row r="86" spans="2:13" ht="30" customHeight="1" x14ac:dyDescent="0.25">
      <c r="B86" s="112"/>
      <c r="C86" s="112"/>
      <c r="D86" s="277"/>
      <c r="E86" s="278"/>
      <c r="F86" s="175"/>
      <c r="G86" s="113"/>
      <c r="H86" s="113"/>
      <c r="I86" s="112"/>
      <c r="J86" s="113"/>
      <c r="K86" s="113"/>
      <c r="L86" s="113"/>
      <c r="M86" s="112"/>
    </row>
    <row r="87" spans="2:13" ht="30" customHeight="1" x14ac:dyDescent="0.25">
      <c r="B87" s="111"/>
      <c r="C87" s="111"/>
      <c r="D87" s="275"/>
      <c r="E87" s="276"/>
      <c r="F87" s="173"/>
      <c r="G87" s="111"/>
      <c r="H87" s="111"/>
      <c r="I87" s="111"/>
      <c r="J87" s="111"/>
      <c r="K87" s="43"/>
      <c r="L87" s="111"/>
      <c r="M87" s="111"/>
    </row>
    <row r="88" spans="2:13" ht="30" customHeight="1" x14ac:dyDescent="0.25">
      <c r="B88" s="112"/>
      <c r="C88" s="112"/>
      <c r="D88" s="277"/>
      <c r="E88" s="278"/>
      <c r="F88" s="175"/>
      <c r="G88" s="113"/>
      <c r="H88" s="113"/>
      <c r="I88" s="112"/>
      <c r="J88" s="113"/>
      <c r="K88" s="113"/>
      <c r="L88" s="113"/>
      <c r="M88" s="112"/>
    </row>
    <row r="89" spans="2:13" ht="30" customHeight="1" x14ac:dyDescent="0.25">
      <c r="B89" s="111"/>
      <c r="C89" s="111"/>
      <c r="D89" s="275"/>
      <c r="E89" s="276"/>
      <c r="F89" s="173"/>
      <c r="G89" s="111"/>
      <c r="H89" s="111"/>
      <c r="I89" s="111"/>
      <c r="J89" s="111"/>
      <c r="K89" s="43"/>
      <c r="L89" s="111"/>
      <c r="M89" s="111"/>
    </row>
    <row r="90" spans="2:13" ht="30" customHeight="1" x14ac:dyDescent="0.25">
      <c r="B90" s="112"/>
      <c r="C90" s="112"/>
      <c r="D90" s="277"/>
      <c r="E90" s="278"/>
      <c r="F90" s="175"/>
      <c r="G90" s="113"/>
      <c r="H90" s="113"/>
      <c r="I90" s="112"/>
      <c r="J90" s="113"/>
      <c r="K90" s="113"/>
      <c r="L90" s="113"/>
      <c r="M90" s="112"/>
    </row>
    <row r="91" spans="2:13" ht="30" customHeight="1" x14ac:dyDescent="0.25">
      <c r="B91" s="111"/>
      <c r="C91" s="111"/>
      <c r="D91" s="275"/>
      <c r="E91" s="276"/>
      <c r="F91" s="173"/>
      <c r="G91" s="111"/>
      <c r="H91" s="111"/>
      <c r="I91" s="111"/>
      <c r="J91" s="111"/>
      <c r="K91" s="43"/>
      <c r="L91" s="111"/>
      <c r="M91" s="111"/>
    </row>
    <row r="92" spans="2:13" ht="30" customHeight="1" x14ac:dyDescent="0.25">
      <c r="B92" s="112"/>
      <c r="C92" s="112"/>
      <c r="D92" s="277"/>
      <c r="E92" s="278"/>
      <c r="F92" s="175"/>
      <c r="G92" s="113"/>
      <c r="H92" s="113"/>
      <c r="I92" s="112"/>
      <c r="J92" s="113"/>
      <c r="K92" s="113"/>
      <c r="L92" s="113"/>
      <c r="M92" s="112"/>
    </row>
    <row r="93" spans="2:13" ht="30" customHeight="1" x14ac:dyDescent="0.25">
      <c r="B93" s="111"/>
      <c r="C93" s="111"/>
      <c r="D93" s="275"/>
      <c r="E93" s="276"/>
      <c r="F93" s="173"/>
      <c r="G93" s="111"/>
      <c r="H93" s="111"/>
      <c r="I93" s="111"/>
      <c r="J93" s="111"/>
      <c r="K93" s="43"/>
      <c r="L93" s="111"/>
      <c r="M93" s="111"/>
    </row>
    <row r="94" spans="2:13" ht="15" customHeight="1" x14ac:dyDescent="0.25">
      <c r="B94" s="114"/>
      <c r="C94" s="114"/>
      <c r="D94" s="115"/>
      <c r="E94" s="115"/>
      <c r="F94" s="115"/>
      <c r="G94" s="114"/>
      <c r="H94" s="114"/>
      <c r="I94" s="114"/>
      <c r="J94" s="114"/>
      <c r="K94" s="17"/>
      <c r="L94" s="114"/>
      <c r="M94" s="114"/>
    </row>
    <row r="95" spans="2:13" ht="15" customHeight="1" x14ac:dyDescent="0.25">
      <c r="B95" s="17" t="s">
        <v>162</v>
      </c>
      <c r="C95" s="114"/>
      <c r="D95" s="115"/>
      <c r="E95" s="115"/>
      <c r="F95" s="115"/>
      <c r="G95" s="114"/>
      <c r="H95" s="114"/>
      <c r="I95" s="114"/>
      <c r="J95" s="114"/>
      <c r="K95" s="17"/>
      <c r="L95" s="114"/>
      <c r="M95" s="114"/>
    </row>
    <row r="96" spans="2:13" ht="8.1" customHeight="1" x14ac:dyDescent="0.25">
      <c r="B96" s="17"/>
      <c r="C96" s="114"/>
      <c r="D96" s="115"/>
      <c r="E96" s="115"/>
      <c r="F96" s="115"/>
      <c r="G96" s="114"/>
      <c r="H96" s="114"/>
      <c r="I96" s="114"/>
      <c r="J96" s="114"/>
      <c r="K96" s="17"/>
      <c r="L96" s="114"/>
      <c r="M96" s="114"/>
    </row>
    <row r="97" spans="2:13" ht="15" customHeight="1" x14ac:dyDescent="0.25">
      <c r="B97" s="17" t="s">
        <v>163</v>
      </c>
      <c r="C97" s="114"/>
      <c r="D97" s="115"/>
      <c r="E97" s="115"/>
      <c r="F97" s="115"/>
      <c r="G97" s="114"/>
      <c r="H97" s="114"/>
      <c r="I97" s="114"/>
      <c r="J97" s="114"/>
      <c r="K97" s="17"/>
      <c r="L97" s="114"/>
      <c r="M97" s="114"/>
    </row>
    <row r="98" spans="2:13" ht="15" customHeight="1" x14ac:dyDescent="0.25">
      <c r="B98" s="116" t="s">
        <v>164</v>
      </c>
      <c r="C98" s="114"/>
      <c r="D98" s="115"/>
      <c r="E98" s="115"/>
      <c r="F98" s="115"/>
      <c r="G98" s="114"/>
      <c r="H98" s="114"/>
      <c r="I98" s="114"/>
      <c r="J98" s="114"/>
      <c r="K98" s="17"/>
      <c r="L98" s="114"/>
      <c r="M98" s="114"/>
    </row>
    <row r="99" spans="2:13" ht="15" customHeight="1" x14ac:dyDescent="0.25">
      <c r="B99" s="116" t="s">
        <v>165</v>
      </c>
      <c r="C99" s="114"/>
      <c r="D99" s="115"/>
      <c r="E99" s="115"/>
      <c r="F99" s="115"/>
      <c r="G99" s="114"/>
      <c r="H99" s="114"/>
      <c r="I99" s="114"/>
      <c r="J99" s="114"/>
      <c r="K99" s="17"/>
      <c r="L99" s="114"/>
      <c r="M99" s="114"/>
    </row>
    <row r="100" spans="2:13" ht="15" customHeight="1" x14ac:dyDescent="0.25">
      <c r="B100" s="116" t="s">
        <v>166</v>
      </c>
      <c r="C100" s="114"/>
      <c r="D100" s="115"/>
      <c r="E100" s="115"/>
      <c r="F100" s="115"/>
      <c r="G100" s="114"/>
      <c r="H100" s="114"/>
      <c r="I100" s="114"/>
      <c r="J100" s="114"/>
      <c r="K100" s="17"/>
      <c r="L100" s="114"/>
      <c r="M100" s="114"/>
    </row>
    <row r="101" spans="2:13" ht="15" customHeight="1" x14ac:dyDescent="0.25">
      <c r="B101" s="117" t="s">
        <v>167</v>
      </c>
      <c r="C101" s="114"/>
      <c r="D101" s="115"/>
      <c r="E101" s="115"/>
      <c r="F101" s="115"/>
      <c r="G101" s="114"/>
      <c r="H101" s="114"/>
      <c r="I101" s="114"/>
      <c r="J101" s="114"/>
      <c r="K101" s="17"/>
      <c r="L101" s="114"/>
      <c r="M101" s="114"/>
    </row>
    <row r="102" spans="2:13" ht="15" x14ac:dyDescent="0.25">
      <c r="D102" s="279"/>
      <c r="E102" s="279"/>
      <c r="F102" s="57"/>
    </row>
    <row r="103" spans="2:13" ht="15" x14ac:dyDescent="0.25">
      <c r="B103" s="106" t="s">
        <v>168</v>
      </c>
    </row>
    <row r="104" spans="2:13" ht="15" x14ac:dyDescent="0.25">
      <c r="B104" s="118" t="s">
        <v>169</v>
      </c>
    </row>
    <row r="105" spans="2:13" ht="15" customHeight="1" x14ac:dyDescent="0.25">
      <c r="B105" s="118" t="s">
        <v>170</v>
      </c>
      <c r="C105" s="119"/>
      <c r="D105" s="119"/>
      <c r="E105" s="119"/>
      <c r="F105" s="119"/>
      <c r="G105" s="119"/>
      <c r="H105" s="119"/>
      <c r="I105" s="119"/>
      <c r="J105" s="119"/>
      <c r="K105" s="119"/>
      <c r="L105" s="119"/>
      <c r="M105" s="119"/>
    </row>
    <row r="106" spans="2:13" ht="15" customHeight="1" x14ac:dyDescent="0.25">
      <c r="B106" s="118"/>
      <c r="C106" s="119"/>
      <c r="D106" s="119"/>
      <c r="E106" s="119"/>
      <c r="F106" s="119"/>
      <c r="G106" s="119"/>
      <c r="H106" s="119"/>
      <c r="I106" s="119"/>
      <c r="J106" s="119"/>
      <c r="K106" s="119"/>
      <c r="L106" s="119"/>
      <c r="M106" s="119"/>
    </row>
    <row r="107" spans="2:13" ht="15" customHeight="1" x14ac:dyDescent="0.25">
      <c r="B107" s="266" t="s">
        <v>221</v>
      </c>
      <c r="C107" s="267"/>
      <c r="D107" s="267"/>
      <c r="E107" s="267"/>
      <c r="F107" s="267"/>
      <c r="G107" s="267"/>
      <c r="H107" s="267"/>
      <c r="I107" s="267"/>
      <c r="J107" s="267"/>
      <c r="K107" s="267"/>
      <c r="L107" s="267"/>
      <c r="M107" s="268"/>
    </row>
    <row r="108" spans="2:13" ht="15" customHeight="1" x14ac:dyDescent="0.25">
      <c r="B108" s="269"/>
      <c r="C108" s="270"/>
      <c r="D108" s="270"/>
      <c r="E108" s="270"/>
      <c r="F108" s="270"/>
      <c r="G108" s="270"/>
      <c r="H108" s="270"/>
      <c r="I108" s="270"/>
      <c r="J108" s="270"/>
      <c r="K108" s="270"/>
      <c r="L108" s="270"/>
      <c r="M108" s="271"/>
    </row>
    <row r="109" spans="2:13" ht="15" customHeight="1" x14ac:dyDescent="0.25">
      <c r="B109" s="269"/>
      <c r="C109" s="270"/>
      <c r="D109" s="270"/>
      <c r="E109" s="270"/>
      <c r="F109" s="270"/>
      <c r="G109" s="270"/>
      <c r="H109" s="270"/>
      <c r="I109" s="270"/>
      <c r="J109" s="270"/>
      <c r="K109" s="270"/>
      <c r="L109" s="270"/>
      <c r="M109" s="271"/>
    </row>
    <row r="110" spans="2:13" ht="15" customHeight="1" x14ac:dyDescent="0.25">
      <c r="B110" s="269"/>
      <c r="C110" s="270"/>
      <c r="D110" s="270"/>
      <c r="E110" s="270"/>
      <c r="F110" s="270"/>
      <c r="G110" s="270"/>
      <c r="H110" s="270"/>
      <c r="I110" s="270"/>
      <c r="J110" s="270"/>
      <c r="K110" s="270"/>
      <c r="L110" s="270"/>
      <c r="M110" s="271"/>
    </row>
    <row r="111" spans="2:13" ht="15" customHeight="1" x14ac:dyDescent="0.25">
      <c r="B111" s="272"/>
      <c r="C111" s="273"/>
      <c r="D111" s="273"/>
      <c r="E111" s="273"/>
      <c r="F111" s="273"/>
      <c r="G111" s="273"/>
      <c r="H111" s="273"/>
      <c r="I111" s="273"/>
      <c r="J111" s="273"/>
      <c r="K111" s="273"/>
      <c r="L111" s="273"/>
      <c r="M111" s="274"/>
    </row>
    <row r="112" spans="2:13" ht="15" customHeight="1" x14ac:dyDescent="0.25">
      <c r="B112" s="118"/>
      <c r="C112" s="119"/>
      <c r="D112" s="119"/>
      <c r="E112" s="119"/>
      <c r="F112" s="119"/>
      <c r="G112" s="119"/>
      <c r="H112" s="119"/>
      <c r="I112" s="119"/>
      <c r="J112" s="119"/>
      <c r="K112" s="119"/>
      <c r="L112" s="119"/>
      <c r="M112" s="119"/>
    </row>
    <row r="113" spans="2:13" ht="15" customHeight="1" x14ac:dyDescent="0.25">
      <c r="B113" s="106" t="s">
        <v>171</v>
      </c>
      <c r="C113" s="119"/>
      <c r="D113" s="119"/>
      <c r="E113" s="119"/>
      <c r="F113" s="119"/>
      <c r="G113" s="119"/>
      <c r="H113" s="119"/>
      <c r="I113" s="119"/>
      <c r="J113" s="119"/>
      <c r="K113" s="119"/>
      <c r="L113" s="119"/>
      <c r="M113" s="119"/>
    </row>
    <row r="114" spans="2:13" ht="8.1" customHeight="1" x14ac:dyDescent="0.25">
      <c r="B114" s="118"/>
      <c r="C114" s="119"/>
      <c r="D114" s="119"/>
      <c r="E114" s="119"/>
      <c r="F114" s="119"/>
      <c r="G114" s="119"/>
      <c r="H114" s="119"/>
      <c r="I114" s="119"/>
      <c r="J114" s="119"/>
      <c r="K114" s="119"/>
      <c r="L114" s="119"/>
      <c r="M114" s="119"/>
    </row>
    <row r="115" spans="2:13" ht="14.45" customHeight="1" x14ac:dyDescent="0.25">
      <c r="B115" s="280" t="s">
        <v>172</v>
      </c>
      <c r="C115" s="280"/>
      <c r="D115" s="280"/>
      <c r="E115" s="280"/>
      <c r="F115" s="280"/>
      <c r="G115" s="280"/>
      <c r="H115" s="280"/>
      <c r="I115" s="280"/>
      <c r="J115" s="280"/>
      <c r="K115" s="280"/>
      <c r="L115" s="280"/>
    </row>
    <row r="116" spans="2:13" ht="15" x14ac:dyDescent="0.25">
      <c r="B116" s="280"/>
      <c r="C116" s="280"/>
      <c r="D116" s="280"/>
      <c r="E116" s="280"/>
      <c r="F116" s="280"/>
      <c r="G116" s="280"/>
      <c r="H116" s="280"/>
      <c r="I116" s="280"/>
      <c r="J116" s="280"/>
      <c r="K116" s="280"/>
      <c r="L116" s="280"/>
    </row>
    <row r="117" spans="2:13" ht="15" x14ac:dyDescent="0.25"/>
    <row r="118" spans="2:13" ht="15" x14ac:dyDescent="0.25">
      <c r="B118" s="266" t="s">
        <v>221</v>
      </c>
      <c r="C118" s="267"/>
      <c r="D118" s="267"/>
      <c r="E118" s="267"/>
      <c r="F118" s="267"/>
      <c r="G118" s="267"/>
      <c r="H118" s="267"/>
      <c r="I118" s="267"/>
      <c r="J118" s="267"/>
      <c r="K118" s="267"/>
      <c r="L118" s="267"/>
      <c r="M118" s="268"/>
    </row>
    <row r="119" spans="2:13" ht="15" x14ac:dyDescent="0.25">
      <c r="B119" s="269"/>
      <c r="C119" s="270"/>
      <c r="D119" s="270"/>
      <c r="E119" s="270"/>
      <c r="F119" s="270"/>
      <c r="G119" s="270"/>
      <c r="H119" s="270"/>
      <c r="I119" s="270"/>
      <c r="J119" s="270"/>
      <c r="K119" s="270"/>
      <c r="L119" s="270"/>
      <c r="M119" s="271"/>
    </row>
    <row r="120" spans="2:13" ht="15" x14ac:dyDescent="0.25">
      <c r="B120" s="269"/>
      <c r="C120" s="270"/>
      <c r="D120" s="270"/>
      <c r="E120" s="270"/>
      <c r="F120" s="270"/>
      <c r="G120" s="270"/>
      <c r="H120" s="270"/>
      <c r="I120" s="270"/>
      <c r="J120" s="270"/>
      <c r="K120" s="270"/>
      <c r="L120" s="270"/>
      <c r="M120" s="271"/>
    </row>
    <row r="121" spans="2:13" ht="15" x14ac:dyDescent="0.25">
      <c r="B121" s="269"/>
      <c r="C121" s="270"/>
      <c r="D121" s="270"/>
      <c r="E121" s="270"/>
      <c r="F121" s="270"/>
      <c r="G121" s="270"/>
      <c r="H121" s="270"/>
      <c r="I121" s="270"/>
      <c r="J121" s="270"/>
      <c r="K121" s="270"/>
      <c r="L121" s="270"/>
      <c r="M121" s="271"/>
    </row>
    <row r="122" spans="2:13" ht="15" x14ac:dyDescent="0.25">
      <c r="B122" s="272"/>
      <c r="C122" s="273"/>
      <c r="D122" s="273"/>
      <c r="E122" s="273"/>
      <c r="F122" s="273"/>
      <c r="G122" s="273"/>
      <c r="H122" s="273"/>
      <c r="I122" s="273"/>
      <c r="J122" s="273"/>
      <c r="K122" s="273"/>
      <c r="L122" s="273"/>
      <c r="M122" s="274"/>
    </row>
    <row r="123" spans="2:13" ht="15" x14ac:dyDescent="0.25"/>
    <row r="124" spans="2:13" ht="15" customHeight="1" x14ac:dyDescent="0.25">
      <c r="C124" s="32" t="s">
        <v>173</v>
      </c>
      <c r="D124" s="32"/>
      <c r="E124" s="32"/>
      <c r="F124" s="32"/>
      <c r="G124" s="32"/>
      <c r="H124" s="32"/>
      <c r="I124" s="32"/>
      <c r="J124" s="32"/>
      <c r="K124" s="32"/>
      <c r="L124" s="32"/>
      <c r="M124" s="32"/>
    </row>
    <row r="125" spans="2:13" ht="15" x14ac:dyDescent="0.25">
      <c r="C125" s="118" t="s">
        <v>174</v>
      </c>
    </row>
    <row r="126" spans="2:13" ht="15" x14ac:dyDescent="0.25">
      <c r="C126" s="118" t="s">
        <v>175</v>
      </c>
    </row>
    <row r="127" spans="2:13" ht="15" x14ac:dyDescent="0.25">
      <c r="C127" s="118" t="s">
        <v>176</v>
      </c>
    </row>
    <row r="128" spans="2:13" ht="15" x14ac:dyDescent="0.25">
      <c r="C128" s="118"/>
    </row>
    <row r="129" spans="2:13" ht="20.25" thickBot="1" x14ac:dyDescent="0.35">
      <c r="B129" s="103" t="s">
        <v>177</v>
      </c>
      <c r="C129" s="103"/>
      <c r="D129" s="103"/>
      <c r="E129" s="103"/>
      <c r="F129" s="103"/>
      <c r="G129" s="103"/>
      <c r="H129" s="103"/>
      <c r="I129" s="103"/>
      <c r="J129" s="103"/>
      <c r="K129" s="103"/>
      <c r="L129" s="103"/>
      <c r="M129" s="103"/>
    </row>
    <row r="130" spans="2:13" ht="15.75" thickTop="1" x14ac:dyDescent="0.25">
      <c r="C130" s="32" t="s">
        <v>178</v>
      </c>
    </row>
    <row r="131" spans="2:13" ht="15" x14ac:dyDescent="0.25">
      <c r="C131" s="120" t="s">
        <v>179</v>
      </c>
    </row>
    <row r="132" spans="2:13" ht="15" x14ac:dyDescent="0.25">
      <c r="C132" s="120" t="s">
        <v>180</v>
      </c>
    </row>
    <row r="133" spans="2:13" ht="15" x14ac:dyDescent="0.25">
      <c r="C133" s="120" t="s">
        <v>176</v>
      </c>
    </row>
    <row r="134" spans="2:13" ht="15" x14ac:dyDescent="0.25">
      <c r="C134" s="120"/>
    </row>
    <row r="135" spans="2:13" ht="20.25" thickBot="1" x14ac:dyDescent="0.35">
      <c r="B135" s="103" t="s">
        <v>181</v>
      </c>
      <c r="C135" s="103"/>
      <c r="D135" s="103"/>
      <c r="E135" s="103"/>
      <c r="F135" s="103"/>
      <c r="G135" s="103"/>
      <c r="H135" s="103"/>
      <c r="I135" s="103"/>
      <c r="J135" s="103"/>
      <c r="K135" s="103"/>
      <c r="L135" s="103"/>
      <c r="M135" s="103"/>
    </row>
    <row r="136" spans="2:13" ht="15.75" thickTop="1" x14ac:dyDescent="0.25">
      <c r="C136" s="32" t="s">
        <v>182</v>
      </c>
    </row>
    <row r="137" spans="2:13" ht="15" x14ac:dyDescent="0.25">
      <c r="C137" s="32"/>
    </row>
    <row r="138" spans="2:13" ht="20.25" thickBot="1" x14ac:dyDescent="0.35">
      <c r="B138" s="103" t="s">
        <v>183</v>
      </c>
      <c r="C138" s="103"/>
      <c r="D138" s="103"/>
      <c r="E138" s="103"/>
      <c r="F138" s="103"/>
      <c r="G138" s="103"/>
      <c r="H138" s="103"/>
      <c r="I138" s="103"/>
      <c r="J138" s="103"/>
      <c r="K138" s="103"/>
      <c r="L138" s="103"/>
      <c r="M138" s="103"/>
    </row>
    <row r="139" spans="2:13" ht="15" customHeight="1" thickTop="1" x14ac:dyDescent="0.25">
      <c r="C139" s="212" t="s">
        <v>184</v>
      </c>
      <c r="D139" s="212"/>
      <c r="E139" s="212"/>
      <c r="F139" s="212"/>
      <c r="G139" s="212"/>
      <c r="H139" s="212"/>
      <c r="I139" s="212"/>
      <c r="J139" s="212"/>
      <c r="K139" s="212"/>
      <c r="L139" s="212"/>
      <c r="M139" s="212"/>
    </row>
    <row r="140" spans="2:13" ht="15" x14ac:dyDescent="0.25">
      <c r="C140" s="212"/>
      <c r="D140" s="212"/>
      <c r="E140" s="212"/>
      <c r="F140" s="212"/>
      <c r="G140" s="212"/>
      <c r="H140" s="212"/>
      <c r="I140" s="212"/>
      <c r="J140" s="212"/>
      <c r="K140" s="212"/>
      <c r="L140" s="212"/>
      <c r="M140" s="212"/>
    </row>
    <row r="141" spans="2:13" ht="15" x14ac:dyDescent="0.25">
      <c r="C141" s="212"/>
      <c r="D141" s="212"/>
      <c r="E141" s="212"/>
      <c r="F141" s="212"/>
      <c r="G141" s="212"/>
      <c r="H141" s="212"/>
      <c r="I141" s="212"/>
      <c r="J141" s="212"/>
      <c r="K141" s="212"/>
      <c r="L141" s="212"/>
      <c r="M141" s="212"/>
    </row>
    <row r="142" spans="2:13" ht="15" x14ac:dyDescent="0.25">
      <c r="C142" s="212"/>
      <c r="D142" s="212"/>
      <c r="E142" s="212"/>
      <c r="F142" s="212"/>
      <c r="G142" s="212"/>
      <c r="H142" s="212"/>
      <c r="I142" s="212"/>
      <c r="J142" s="212"/>
      <c r="K142" s="212"/>
      <c r="L142" s="212"/>
      <c r="M142" s="212"/>
    </row>
    <row r="143" spans="2:13" ht="15" x14ac:dyDescent="0.25"/>
    <row r="144" spans="2:13" ht="15" x14ac:dyDescent="0.25"/>
    <row r="145" ht="15"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x14ac:dyDescent="0.25"/>
    <row r="190" ht="15" x14ac:dyDescent="0.25"/>
  </sheetData>
  <mergeCells count="67">
    <mergeCell ref="C139:M142"/>
    <mergeCell ref="D87:E87"/>
    <mergeCell ref="D88:E88"/>
    <mergeCell ref="D89:E89"/>
    <mergeCell ref="D90:E90"/>
    <mergeCell ref="D91:E91"/>
    <mergeCell ref="D92:E92"/>
    <mergeCell ref="D93:E93"/>
    <mergeCell ref="D102:E102"/>
    <mergeCell ref="B107:M111"/>
    <mergeCell ref="B115:L116"/>
    <mergeCell ref="B118:M122"/>
    <mergeCell ref="D86:E86"/>
    <mergeCell ref="B56:G57"/>
    <mergeCell ref="H56:H57"/>
    <mergeCell ref="I56:I57"/>
    <mergeCell ref="J56:M57"/>
    <mergeCell ref="B62:M63"/>
    <mergeCell ref="I66:M66"/>
    <mergeCell ref="B71:M72"/>
    <mergeCell ref="K74:L74"/>
    <mergeCell ref="D83:E83"/>
    <mergeCell ref="D84:E84"/>
    <mergeCell ref="D85:E85"/>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39:M39"/>
    <mergeCell ref="B41:G41"/>
    <mergeCell ref="J41:M41"/>
    <mergeCell ref="B42:G43"/>
    <mergeCell ref="H42:H43"/>
    <mergeCell ref="I42:I43"/>
    <mergeCell ref="J42:M43"/>
    <mergeCell ref="B27:M36"/>
    <mergeCell ref="B6:M6"/>
    <mergeCell ref="B8:M10"/>
    <mergeCell ref="E13:I13"/>
    <mergeCell ref="B16:M17"/>
    <mergeCell ref="B18:M18"/>
    <mergeCell ref="E20:I20"/>
    <mergeCell ref="E21:I21"/>
    <mergeCell ref="E22:I22"/>
    <mergeCell ref="E23:I23"/>
    <mergeCell ref="E24:I24"/>
    <mergeCell ref="E25:I25"/>
  </mergeCells>
  <dataValidations count="5">
    <dataValidation type="list" allowBlank="1" showInputMessage="1" showErrorMessage="1" sqref="E21:I21" xr:uid="{10BEE874-B225-40F3-8B17-93E168111607}">
      <formula1>"GBP, Euro, N/A"</formula1>
    </dataValidation>
    <dataValidation type="list" allowBlank="1" showInputMessage="1" showErrorMessage="1" sqref="E24:I24" xr:uid="{836701F0-B0E3-4928-B193-FB2642EF965D}">
      <formula1>"Greenfield, Brownfield, Existing Site"</formula1>
    </dataValidation>
    <dataValidation type="list" allowBlank="1" showInputMessage="1" showErrorMessage="1" sqref="M84:M101" xr:uid="{51449E69-5D56-47D0-B4BD-941125231C04}">
      <formula1>"Not started, Early stages, Agreement in principle, Contracts signed"</formula1>
    </dataValidation>
    <dataValidation type="list" allowBlank="1" showInputMessage="1" showErrorMessage="1" sqref="K84:K101" xr:uid="{A57CD3F4-459C-4555-B491-3A853B589CB7}">
      <formula1>"Curtailment, Back Up"</formula1>
    </dataValidation>
    <dataValidation type="list" allowBlank="1" showInputMessage="1" showErrorMessage="1" sqref="I65 H84:H101" xr:uid="{6B594623-BAA4-429A-B0FF-9187394ACD82}">
      <formula1>"Yes, No"</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2513" r:id="rId4" name="Check Box 1">
              <controlPr defaultSize="0" autoFill="0" autoLine="0" autoPict="0">
                <anchor moveWithCells="1">
                  <from>
                    <xdr:col>1</xdr:col>
                    <xdr:colOff>190500</xdr:colOff>
                    <xdr:row>129</xdr:row>
                    <xdr:rowOff>76200</xdr:rowOff>
                  </from>
                  <to>
                    <xdr:col>1</xdr:col>
                    <xdr:colOff>409575</xdr:colOff>
                    <xdr:row>130</xdr:row>
                    <xdr:rowOff>19050</xdr:rowOff>
                  </to>
                </anchor>
              </controlPr>
            </control>
          </mc:Choice>
        </mc:AlternateContent>
        <mc:AlternateContent xmlns:mc="http://schemas.openxmlformats.org/markup-compatibility/2006">
          <mc:Choice Requires="x14">
            <control shapeId="192514" r:id="rId5" name="Check Box 2">
              <controlPr defaultSize="0" autoFill="0" autoLine="0" autoPict="0">
                <anchor moveWithCells="1">
                  <from>
                    <xdr:col>1</xdr:col>
                    <xdr:colOff>200025</xdr:colOff>
                    <xdr:row>138</xdr:row>
                    <xdr:rowOff>76200</xdr:rowOff>
                  </from>
                  <to>
                    <xdr:col>1</xdr:col>
                    <xdr:colOff>419100</xdr:colOff>
                    <xdr:row>139</xdr:row>
                    <xdr:rowOff>19050</xdr:rowOff>
                  </to>
                </anchor>
              </controlPr>
            </control>
          </mc:Choice>
        </mc:AlternateContent>
        <mc:AlternateContent xmlns:mc="http://schemas.openxmlformats.org/markup-compatibility/2006">
          <mc:Choice Requires="x14">
            <control shapeId="192515" r:id="rId6" name="Check Box 3">
              <controlPr defaultSize="0" autoFill="0" autoLine="0" autoPict="0">
                <anchor moveWithCells="1">
                  <from>
                    <xdr:col>1</xdr:col>
                    <xdr:colOff>190500</xdr:colOff>
                    <xdr:row>135</xdr:row>
                    <xdr:rowOff>76200</xdr:rowOff>
                  </from>
                  <to>
                    <xdr:col>1</xdr:col>
                    <xdr:colOff>409575</xdr:colOff>
                    <xdr:row>136</xdr:row>
                    <xdr:rowOff>19050</xdr:rowOff>
                  </to>
                </anchor>
              </controlPr>
            </control>
          </mc:Choice>
        </mc:AlternateContent>
        <mc:AlternateContent xmlns:mc="http://schemas.openxmlformats.org/markup-compatibility/2006">
          <mc:Choice Requires="x14">
            <control shapeId="192516" r:id="rId7" name="Check Box 4">
              <controlPr defaultSize="0" autoFill="0" autoLine="0" autoPict="0">
                <anchor moveWithCells="1">
                  <from>
                    <xdr:col>1</xdr:col>
                    <xdr:colOff>190500</xdr:colOff>
                    <xdr:row>123</xdr:row>
                    <xdr:rowOff>76200</xdr:rowOff>
                  </from>
                  <to>
                    <xdr:col>1</xdr:col>
                    <xdr:colOff>409575</xdr:colOff>
                    <xdr:row>124</xdr:row>
                    <xdr:rowOff>19050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3908D-ED83-4125-8F8A-D9A7E002BB6A}">
  <sheetPr>
    <tabColor theme="0" tint="-0.499984740745262"/>
    <pageSetUpPr fitToPage="1"/>
  </sheetPr>
  <dimension ref="A1:R190"/>
  <sheetViews>
    <sheetView showGridLines="0" zoomScaleNormal="100" workbookViewId="0">
      <selection activeCell="E14" sqref="E14"/>
    </sheetView>
  </sheetViews>
  <sheetFormatPr defaultColWidth="0" defaultRowHeight="0" customHeight="1" zeroHeight="1" x14ac:dyDescent="0.25"/>
  <cols>
    <col min="1" max="1" width="4" customWidth="1"/>
    <col min="2" max="2" width="14" customWidth="1"/>
    <col min="3" max="3" width="13" customWidth="1"/>
    <col min="4" max="4" width="11.85546875" customWidth="1"/>
    <col min="5" max="6" width="10.7109375" customWidth="1"/>
    <col min="7" max="7" width="11" customWidth="1"/>
    <col min="8" max="8" width="15.7109375" customWidth="1"/>
    <col min="9" max="9" width="13.5703125" customWidth="1"/>
    <col min="10" max="10" width="19.28515625" customWidth="1"/>
    <col min="11" max="11" width="12.28515625" customWidth="1"/>
    <col min="12" max="12" width="17" customWidth="1"/>
    <col min="13" max="13" width="20.5703125" customWidth="1"/>
    <col min="14" max="14" width="4.140625" customWidth="1"/>
    <col min="15" max="18" width="0" hidden="1" customWidth="1"/>
    <col min="19" max="16384" width="9.140625" hidden="1"/>
  </cols>
  <sheetData>
    <row r="1" spans="2:13" ht="15" x14ac:dyDescent="0.25"/>
    <row r="2" spans="2:13" ht="15" x14ac:dyDescent="0.25"/>
    <row r="3" spans="2:13" ht="15" x14ac:dyDescent="0.25"/>
    <row r="4" spans="2:13" ht="15" x14ac:dyDescent="0.25"/>
    <row r="5" spans="2:13" ht="21" x14ac:dyDescent="0.35">
      <c r="G5" s="102" t="s">
        <v>126</v>
      </c>
      <c r="I5" s="102"/>
      <c r="J5" s="102"/>
    </row>
    <row r="6" spans="2:13" ht="21" customHeight="1" x14ac:dyDescent="0.35">
      <c r="B6" s="318" t="s">
        <v>127</v>
      </c>
      <c r="C6" s="318"/>
      <c r="D6" s="318"/>
      <c r="E6" s="318"/>
      <c r="F6" s="318"/>
      <c r="G6" s="318"/>
      <c r="H6" s="318"/>
      <c r="I6" s="318"/>
      <c r="J6" s="318"/>
      <c r="K6" s="318"/>
      <c r="L6" s="318"/>
      <c r="M6" s="318"/>
    </row>
    <row r="7" spans="2:13" ht="15" x14ac:dyDescent="0.25"/>
    <row r="8" spans="2:13" ht="15" customHeight="1" x14ac:dyDescent="0.25">
      <c r="B8" s="212" t="s">
        <v>193</v>
      </c>
      <c r="C8" s="212"/>
      <c r="D8" s="212"/>
      <c r="E8" s="212"/>
      <c r="F8" s="212"/>
      <c r="G8" s="212"/>
      <c r="H8" s="212"/>
      <c r="I8" s="212"/>
      <c r="J8" s="212"/>
      <c r="K8" s="212"/>
      <c r="L8" s="212"/>
      <c r="M8" s="212"/>
    </row>
    <row r="9" spans="2:13" ht="15" x14ac:dyDescent="0.25">
      <c r="B9" s="212"/>
      <c r="C9" s="212"/>
      <c r="D9" s="212"/>
      <c r="E9" s="212"/>
      <c r="F9" s="212"/>
      <c r="G9" s="212"/>
      <c r="H9" s="212"/>
      <c r="I9" s="212"/>
      <c r="J9" s="212"/>
      <c r="K9" s="212"/>
      <c r="L9" s="212"/>
      <c r="M9" s="212"/>
    </row>
    <row r="10" spans="2:13" ht="15" x14ac:dyDescent="0.25">
      <c r="B10" s="212"/>
      <c r="C10" s="212"/>
      <c r="D10" s="212"/>
      <c r="E10" s="212"/>
      <c r="F10" s="212"/>
      <c r="G10" s="212"/>
      <c r="H10" s="212"/>
      <c r="I10" s="212"/>
      <c r="J10" s="212"/>
      <c r="K10" s="212"/>
      <c r="L10" s="212"/>
      <c r="M10" s="212"/>
    </row>
    <row r="11" spans="2:13" ht="15" x14ac:dyDescent="0.25"/>
    <row r="12" spans="2:13" ht="15" x14ac:dyDescent="0.25"/>
    <row r="13" spans="2:13" ht="15" x14ac:dyDescent="0.25">
      <c r="B13" s="153" t="s">
        <v>128</v>
      </c>
      <c r="E13" s="319" t="str">
        <f>'CU3'!F19</f>
        <v>GU/DSU/IC_nnnnnn</v>
      </c>
      <c r="F13" s="320"/>
      <c r="G13" s="320"/>
      <c r="H13" s="320"/>
      <c r="I13" s="321"/>
    </row>
    <row r="14" spans="2:13" ht="15" x14ac:dyDescent="0.25"/>
    <row r="15" spans="2:13" ht="20.25" thickBot="1" x14ac:dyDescent="0.35">
      <c r="B15" s="103" t="s">
        <v>129</v>
      </c>
      <c r="C15" s="103"/>
      <c r="D15" s="103"/>
      <c r="E15" s="103"/>
      <c r="F15" s="103"/>
      <c r="G15" s="103"/>
      <c r="H15" s="103"/>
      <c r="I15" s="103"/>
      <c r="J15" s="103"/>
      <c r="K15" s="103"/>
      <c r="L15" s="103"/>
      <c r="M15" s="103"/>
    </row>
    <row r="16" spans="2:13" ht="15" customHeight="1" thickTop="1" x14ac:dyDescent="0.25">
      <c r="B16" s="328" t="s">
        <v>291</v>
      </c>
      <c r="C16" s="328"/>
      <c r="D16" s="328"/>
      <c r="E16" s="328"/>
      <c r="F16" s="328"/>
      <c r="G16" s="328"/>
      <c r="H16" s="328"/>
      <c r="I16" s="328"/>
      <c r="J16" s="328"/>
      <c r="K16" s="328"/>
      <c r="L16" s="328"/>
      <c r="M16" s="328"/>
    </row>
    <row r="17" spans="2:13" ht="15" x14ac:dyDescent="0.25">
      <c r="B17" s="282"/>
      <c r="C17" s="282"/>
      <c r="D17" s="282"/>
      <c r="E17" s="282"/>
      <c r="F17" s="282"/>
      <c r="G17" s="282"/>
      <c r="H17" s="282"/>
      <c r="I17" s="282"/>
      <c r="J17" s="282"/>
      <c r="K17" s="282"/>
      <c r="L17" s="282"/>
      <c r="M17" s="282"/>
    </row>
    <row r="18" spans="2:13" ht="15" x14ac:dyDescent="0.25">
      <c r="B18" s="327" t="s">
        <v>292</v>
      </c>
      <c r="C18" s="327"/>
      <c r="D18" s="327"/>
      <c r="E18" s="327"/>
      <c r="F18" s="327"/>
      <c r="G18" s="327"/>
      <c r="H18" s="327"/>
      <c r="I18" s="327"/>
      <c r="J18" s="327"/>
      <c r="K18" s="327"/>
      <c r="L18" s="327"/>
      <c r="M18" s="327"/>
    </row>
    <row r="19" spans="2:13" ht="15" x14ac:dyDescent="0.25">
      <c r="B19" s="174"/>
      <c r="C19" s="174"/>
      <c r="D19" s="174"/>
      <c r="E19" s="174"/>
      <c r="F19" s="174"/>
      <c r="G19" s="174"/>
      <c r="H19" s="174"/>
      <c r="I19" s="174"/>
      <c r="J19" s="174"/>
      <c r="K19" s="174"/>
      <c r="L19" s="174"/>
      <c r="M19" s="174"/>
    </row>
    <row r="20" spans="2:13" ht="15" x14ac:dyDescent="0.25">
      <c r="B20" s="176" t="s">
        <v>130</v>
      </c>
      <c r="C20" s="174"/>
      <c r="D20" s="153"/>
      <c r="E20" s="322" t="s">
        <v>204</v>
      </c>
      <c r="F20" s="322"/>
      <c r="G20" s="322"/>
      <c r="H20" s="322"/>
      <c r="I20" s="322"/>
      <c r="J20" s="174"/>
      <c r="K20" s="174"/>
      <c r="L20" s="174"/>
      <c r="M20" s="174"/>
    </row>
    <row r="21" spans="2:13" ht="15" x14ac:dyDescent="0.25">
      <c r="B21" s="153" t="s">
        <v>201</v>
      </c>
      <c r="C21" s="153"/>
      <c r="D21" s="153"/>
      <c r="E21" s="323"/>
      <c r="F21" s="324"/>
      <c r="G21" s="324"/>
      <c r="H21" s="324"/>
      <c r="I21" s="325"/>
      <c r="J21" s="174"/>
      <c r="K21" s="174"/>
      <c r="L21" s="174"/>
      <c r="M21" s="174"/>
    </row>
    <row r="22" spans="2:13" ht="15" x14ac:dyDescent="0.25">
      <c r="B22" s="153" t="s">
        <v>202</v>
      </c>
      <c r="C22" s="153"/>
      <c r="D22" s="153"/>
      <c r="E22" s="322"/>
      <c r="F22" s="322"/>
      <c r="G22" s="322"/>
      <c r="H22" s="322"/>
      <c r="I22" s="322"/>
      <c r="J22" s="174"/>
      <c r="K22" s="174"/>
      <c r="L22" s="174"/>
      <c r="M22" s="174"/>
    </row>
    <row r="23" spans="2:13" ht="15" x14ac:dyDescent="0.25">
      <c r="B23" s="153" t="s">
        <v>290</v>
      </c>
      <c r="C23" s="153"/>
      <c r="D23" s="153"/>
      <c r="E23" s="323"/>
      <c r="F23" s="324"/>
      <c r="G23" s="324"/>
      <c r="H23" s="324"/>
      <c r="I23" s="325"/>
      <c r="J23" s="174"/>
      <c r="K23" s="174"/>
      <c r="L23" s="174"/>
      <c r="M23" s="174"/>
    </row>
    <row r="24" spans="2:13" ht="15" x14ac:dyDescent="0.25">
      <c r="B24" s="153" t="s">
        <v>203</v>
      </c>
      <c r="C24" s="153"/>
      <c r="D24" s="153"/>
      <c r="E24" s="323"/>
      <c r="F24" s="324"/>
      <c r="G24" s="324"/>
      <c r="H24" s="324"/>
      <c r="I24" s="325"/>
      <c r="J24" s="174"/>
      <c r="K24" s="174"/>
      <c r="L24" s="174"/>
      <c r="M24" s="174"/>
    </row>
    <row r="25" spans="2:13" ht="15" x14ac:dyDescent="0.25">
      <c r="B25" s="153" t="s">
        <v>209</v>
      </c>
      <c r="C25" s="153"/>
      <c r="D25" s="153"/>
      <c r="E25" s="322" t="s">
        <v>204</v>
      </c>
      <c r="F25" s="322"/>
      <c r="G25" s="322"/>
      <c r="H25" s="322"/>
      <c r="I25" s="322"/>
      <c r="J25" s="174"/>
      <c r="K25" s="174"/>
      <c r="L25" s="174"/>
      <c r="M25" s="174"/>
    </row>
    <row r="26" spans="2:13" ht="15" x14ac:dyDescent="0.25">
      <c r="B26" s="153"/>
      <c r="E26" s="95"/>
      <c r="F26" s="95"/>
      <c r="G26" s="95"/>
      <c r="H26" s="95"/>
    </row>
    <row r="27" spans="2:13" ht="15" x14ac:dyDescent="0.25">
      <c r="B27" s="266" t="s">
        <v>221</v>
      </c>
      <c r="C27" s="267"/>
      <c r="D27" s="267"/>
      <c r="E27" s="267"/>
      <c r="F27" s="267"/>
      <c r="G27" s="267"/>
      <c r="H27" s="267"/>
      <c r="I27" s="267"/>
      <c r="J27" s="267"/>
      <c r="K27" s="267"/>
      <c r="L27" s="267"/>
      <c r="M27" s="268"/>
    </row>
    <row r="28" spans="2:13" ht="15" x14ac:dyDescent="0.25">
      <c r="B28" s="269"/>
      <c r="C28" s="270"/>
      <c r="D28" s="270"/>
      <c r="E28" s="270"/>
      <c r="F28" s="270"/>
      <c r="G28" s="270"/>
      <c r="H28" s="270"/>
      <c r="I28" s="270"/>
      <c r="J28" s="270"/>
      <c r="K28" s="270"/>
      <c r="L28" s="270"/>
      <c r="M28" s="271"/>
    </row>
    <row r="29" spans="2:13" ht="15" x14ac:dyDescent="0.25">
      <c r="B29" s="269"/>
      <c r="C29" s="270"/>
      <c r="D29" s="270"/>
      <c r="E29" s="270"/>
      <c r="F29" s="270"/>
      <c r="G29" s="270"/>
      <c r="H29" s="270"/>
      <c r="I29" s="270"/>
      <c r="J29" s="270"/>
      <c r="K29" s="270"/>
      <c r="L29" s="270"/>
      <c r="M29" s="271"/>
    </row>
    <row r="30" spans="2:13" ht="15" x14ac:dyDescent="0.25">
      <c r="B30" s="269"/>
      <c r="C30" s="270"/>
      <c r="D30" s="270"/>
      <c r="E30" s="270"/>
      <c r="F30" s="270"/>
      <c r="G30" s="270"/>
      <c r="H30" s="270"/>
      <c r="I30" s="270"/>
      <c r="J30" s="270"/>
      <c r="K30" s="270"/>
      <c r="L30" s="270"/>
      <c r="M30" s="271"/>
    </row>
    <row r="31" spans="2:13" ht="15" x14ac:dyDescent="0.25">
      <c r="B31" s="269"/>
      <c r="C31" s="270"/>
      <c r="D31" s="270"/>
      <c r="E31" s="270"/>
      <c r="F31" s="270"/>
      <c r="G31" s="270"/>
      <c r="H31" s="270"/>
      <c r="I31" s="270"/>
      <c r="J31" s="270"/>
      <c r="K31" s="270"/>
      <c r="L31" s="270"/>
      <c r="M31" s="271"/>
    </row>
    <row r="32" spans="2:13" ht="15" x14ac:dyDescent="0.25">
      <c r="B32" s="269"/>
      <c r="C32" s="270"/>
      <c r="D32" s="270"/>
      <c r="E32" s="270"/>
      <c r="F32" s="270"/>
      <c r="G32" s="270"/>
      <c r="H32" s="270"/>
      <c r="I32" s="270"/>
      <c r="J32" s="270"/>
      <c r="K32" s="270"/>
      <c r="L32" s="270"/>
      <c r="M32" s="271"/>
    </row>
    <row r="33" spans="2:13" ht="15" x14ac:dyDescent="0.25">
      <c r="B33" s="269"/>
      <c r="C33" s="270"/>
      <c r="D33" s="270"/>
      <c r="E33" s="270"/>
      <c r="F33" s="270"/>
      <c r="G33" s="270"/>
      <c r="H33" s="270"/>
      <c r="I33" s="270"/>
      <c r="J33" s="270"/>
      <c r="K33" s="270"/>
      <c r="L33" s="270"/>
      <c r="M33" s="271"/>
    </row>
    <row r="34" spans="2:13" ht="15" x14ac:dyDescent="0.25">
      <c r="B34" s="269"/>
      <c r="C34" s="270"/>
      <c r="D34" s="270"/>
      <c r="E34" s="270"/>
      <c r="F34" s="270"/>
      <c r="G34" s="270"/>
      <c r="H34" s="270"/>
      <c r="I34" s="270"/>
      <c r="J34" s="270"/>
      <c r="K34" s="270"/>
      <c r="L34" s="270"/>
      <c r="M34" s="271"/>
    </row>
    <row r="35" spans="2:13" ht="15" x14ac:dyDescent="0.25">
      <c r="B35" s="269"/>
      <c r="C35" s="270"/>
      <c r="D35" s="270"/>
      <c r="E35" s="270"/>
      <c r="F35" s="270"/>
      <c r="G35" s="270"/>
      <c r="H35" s="270"/>
      <c r="I35" s="270"/>
      <c r="J35" s="270"/>
      <c r="K35" s="270"/>
      <c r="L35" s="270"/>
      <c r="M35" s="271"/>
    </row>
    <row r="36" spans="2:13" ht="15" x14ac:dyDescent="0.25">
      <c r="B36" s="272"/>
      <c r="C36" s="273"/>
      <c r="D36" s="273"/>
      <c r="E36" s="273"/>
      <c r="F36" s="273"/>
      <c r="G36" s="273"/>
      <c r="H36" s="273"/>
      <c r="I36" s="273"/>
      <c r="J36" s="273"/>
      <c r="K36" s="273"/>
      <c r="L36" s="273"/>
      <c r="M36" s="274"/>
    </row>
    <row r="37" spans="2:13" ht="15" x14ac:dyDescent="0.25"/>
    <row r="38" spans="2:13" ht="20.25" thickBot="1" x14ac:dyDescent="0.35">
      <c r="B38" s="103" t="s">
        <v>131</v>
      </c>
      <c r="C38" s="103"/>
      <c r="D38" s="103"/>
      <c r="E38" s="103"/>
      <c r="F38" s="103"/>
      <c r="G38" s="103"/>
      <c r="H38" s="103"/>
      <c r="I38" s="103"/>
      <c r="J38" s="103"/>
      <c r="K38" s="103"/>
      <c r="L38" s="103"/>
      <c r="M38" s="103"/>
    </row>
    <row r="39" spans="2:13" ht="31.15" customHeight="1" thickTop="1" x14ac:dyDescent="0.25">
      <c r="B39" s="326" t="s">
        <v>132</v>
      </c>
      <c r="C39" s="326"/>
      <c r="D39" s="326"/>
      <c r="E39" s="326"/>
      <c r="F39" s="326"/>
      <c r="G39" s="326"/>
      <c r="H39" s="326"/>
      <c r="I39" s="326"/>
      <c r="J39" s="326"/>
      <c r="K39" s="326"/>
      <c r="L39" s="326"/>
      <c r="M39" s="326"/>
    </row>
    <row r="40" spans="2:13" ht="15" x14ac:dyDescent="0.25">
      <c r="B40" s="95"/>
      <c r="C40" s="95"/>
      <c r="D40" s="95"/>
      <c r="E40" s="95"/>
      <c r="F40" s="95"/>
      <c r="G40" s="95"/>
      <c r="H40" s="95"/>
      <c r="I40" s="95"/>
      <c r="J40" s="95"/>
      <c r="K40" s="95"/>
      <c r="L40" s="95"/>
      <c r="M40" s="95"/>
    </row>
    <row r="41" spans="2:13" ht="15" x14ac:dyDescent="0.25">
      <c r="B41" s="315" t="s">
        <v>133</v>
      </c>
      <c r="C41" s="316"/>
      <c r="D41" s="316"/>
      <c r="E41" s="316"/>
      <c r="F41" s="316"/>
      <c r="G41" s="317"/>
      <c r="H41" s="177" t="s">
        <v>134</v>
      </c>
      <c r="I41" s="177" t="s">
        <v>135</v>
      </c>
      <c r="J41" s="315" t="s">
        <v>136</v>
      </c>
      <c r="K41" s="316"/>
      <c r="L41" s="316"/>
      <c r="M41" s="317"/>
    </row>
    <row r="42" spans="2:13" ht="15" x14ac:dyDescent="0.25">
      <c r="B42" s="287" t="s">
        <v>137</v>
      </c>
      <c r="C42" s="288"/>
      <c r="D42" s="288"/>
      <c r="E42" s="288"/>
      <c r="F42" s="288"/>
      <c r="G42" s="289"/>
      <c r="H42" s="293"/>
      <c r="I42" s="293"/>
      <c r="J42" s="295"/>
      <c r="K42" s="296"/>
      <c r="L42" s="296"/>
      <c r="M42" s="297"/>
    </row>
    <row r="43" spans="2:13" ht="15" x14ac:dyDescent="0.25">
      <c r="B43" s="290"/>
      <c r="C43" s="291"/>
      <c r="D43" s="291"/>
      <c r="E43" s="291"/>
      <c r="F43" s="291"/>
      <c r="G43" s="292"/>
      <c r="H43" s="294"/>
      <c r="I43" s="294"/>
      <c r="J43" s="298"/>
      <c r="K43" s="299"/>
      <c r="L43" s="299"/>
      <c r="M43" s="300"/>
    </row>
    <row r="44" spans="2:13" ht="15" x14ac:dyDescent="0.25">
      <c r="B44" s="301" t="s">
        <v>138</v>
      </c>
      <c r="C44" s="302"/>
      <c r="D44" s="302"/>
      <c r="E44" s="302"/>
      <c r="F44" s="302"/>
      <c r="G44" s="303"/>
      <c r="H44" s="307"/>
      <c r="I44" s="307"/>
      <c r="J44" s="309"/>
      <c r="K44" s="310"/>
      <c r="L44" s="310"/>
      <c r="M44" s="311"/>
    </row>
    <row r="45" spans="2:13" ht="15" x14ac:dyDescent="0.25">
      <c r="B45" s="304"/>
      <c r="C45" s="305"/>
      <c r="D45" s="305"/>
      <c r="E45" s="305"/>
      <c r="F45" s="305"/>
      <c r="G45" s="306"/>
      <c r="H45" s="308"/>
      <c r="I45" s="308"/>
      <c r="J45" s="312"/>
      <c r="K45" s="313"/>
      <c r="L45" s="313"/>
      <c r="M45" s="314"/>
    </row>
    <row r="46" spans="2:13" ht="15" x14ac:dyDescent="0.25">
      <c r="B46" s="287" t="s">
        <v>139</v>
      </c>
      <c r="C46" s="288"/>
      <c r="D46" s="288"/>
      <c r="E46" s="288"/>
      <c r="F46" s="288"/>
      <c r="G46" s="289"/>
      <c r="H46" s="293"/>
      <c r="I46" s="293"/>
      <c r="J46" s="295"/>
      <c r="K46" s="296"/>
      <c r="L46" s="296"/>
      <c r="M46" s="297"/>
    </row>
    <row r="47" spans="2:13" ht="15" x14ac:dyDescent="0.25">
      <c r="B47" s="290"/>
      <c r="C47" s="291"/>
      <c r="D47" s="291"/>
      <c r="E47" s="291"/>
      <c r="F47" s="291"/>
      <c r="G47" s="292"/>
      <c r="H47" s="294"/>
      <c r="I47" s="294"/>
      <c r="J47" s="298"/>
      <c r="K47" s="299"/>
      <c r="L47" s="299"/>
      <c r="M47" s="300"/>
    </row>
    <row r="48" spans="2:13" ht="15" x14ac:dyDescent="0.25">
      <c r="B48" s="301" t="s">
        <v>140</v>
      </c>
      <c r="C48" s="302"/>
      <c r="D48" s="302"/>
      <c r="E48" s="302"/>
      <c r="F48" s="302"/>
      <c r="G48" s="303"/>
      <c r="H48" s="307"/>
      <c r="I48" s="307"/>
      <c r="J48" s="309"/>
      <c r="K48" s="310"/>
      <c r="L48" s="310"/>
      <c r="M48" s="311"/>
    </row>
    <row r="49" spans="2:13" ht="15" x14ac:dyDescent="0.25">
      <c r="B49" s="304"/>
      <c r="C49" s="305"/>
      <c r="D49" s="305"/>
      <c r="E49" s="305"/>
      <c r="F49" s="305"/>
      <c r="G49" s="306"/>
      <c r="H49" s="308"/>
      <c r="I49" s="308"/>
      <c r="J49" s="312"/>
      <c r="K49" s="313"/>
      <c r="L49" s="313"/>
      <c r="M49" s="314"/>
    </row>
    <row r="50" spans="2:13" ht="15" x14ac:dyDescent="0.25">
      <c r="B50" s="287" t="s">
        <v>141</v>
      </c>
      <c r="C50" s="288"/>
      <c r="D50" s="288"/>
      <c r="E50" s="288"/>
      <c r="F50" s="288"/>
      <c r="G50" s="289"/>
      <c r="H50" s="293"/>
      <c r="I50" s="293"/>
      <c r="J50" s="295"/>
      <c r="K50" s="296"/>
      <c r="L50" s="296"/>
      <c r="M50" s="297"/>
    </row>
    <row r="51" spans="2:13" ht="15" x14ac:dyDescent="0.25">
      <c r="B51" s="290"/>
      <c r="C51" s="291"/>
      <c r="D51" s="291"/>
      <c r="E51" s="291"/>
      <c r="F51" s="291"/>
      <c r="G51" s="292"/>
      <c r="H51" s="294"/>
      <c r="I51" s="294"/>
      <c r="J51" s="298"/>
      <c r="K51" s="299"/>
      <c r="L51" s="299"/>
      <c r="M51" s="300"/>
    </row>
    <row r="52" spans="2:13" ht="15" x14ac:dyDescent="0.25">
      <c r="B52" s="301" t="s">
        <v>142</v>
      </c>
      <c r="C52" s="302"/>
      <c r="D52" s="302"/>
      <c r="E52" s="302"/>
      <c r="F52" s="302"/>
      <c r="G52" s="303"/>
      <c r="H52" s="307"/>
      <c r="I52" s="307"/>
      <c r="J52" s="309"/>
      <c r="K52" s="310"/>
      <c r="L52" s="310"/>
      <c r="M52" s="311"/>
    </row>
    <row r="53" spans="2:13" ht="15" x14ac:dyDescent="0.25">
      <c r="B53" s="304"/>
      <c r="C53" s="305"/>
      <c r="D53" s="305"/>
      <c r="E53" s="305"/>
      <c r="F53" s="305"/>
      <c r="G53" s="306"/>
      <c r="H53" s="308"/>
      <c r="I53" s="308"/>
      <c r="J53" s="312"/>
      <c r="K53" s="313"/>
      <c r="L53" s="313"/>
      <c r="M53" s="314"/>
    </row>
    <row r="54" spans="2:13" ht="15" x14ac:dyDescent="0.25">
      <c r="B54" s="287" t="s">
        <v>143</v>
      </c>
      <c r="C54" s="288"/>
      <c r="D54" s="288"/>
      <c r="E54" s="288"/>
      <c r="F54" s="288"/>
      <c r="G54" s="289"/>
      <c r="H54" s="293"/>
      <c r="I54" s="293"/>
      <c r="J54" s="295"/>
      <c r="K54" s="296"/>
      <c r="L54" s="296"/>
      <c r="M54" s="297"/>
    </row>
    <row r="55" spans="2:13" ht="15" x14ac:dyDescent="0.25">
      <c r="B55" s="290"/>
      <c r="C55" s="291"/>
      <c r="D55" s="291"/>
      <c r="E55" s="291"/>
      <c r="F55" s="291"/>
      <c r="G55" s="292"/>
      <c r="H55" s="294"/>
      <c r="I55" s="294"/>
      <c r="J55" s="298"/>
      <c r="K55" s="299"/>
      <c r="L55" s="299"/>
      <c r="M55" s="300"/>
    </row>
    <row r="56" spans="2:13" ht="15" x14ac:dyDescent="0.25">
      <c r="B56" s="301" t="s">
        <v>144</v>
      </c>
      <c r="C56" s="302"/>
      <c r="D56" s="302"/>
      <c r="E56" s="302"/>
      <c r="F56" s="302"/>
      <c r="G56" s="303"/>
      <c r="H56" s="307"/>
      <c r="I56" s="307"/>
      <c r="J56" s="309"/>
      <c r="K56" s="310"/>
      <c r="L56" s="310"/>
      <c r="M56" s="311"/>
    </row>
    <row r="57" spans="2:13" ht="15" x14ac:dyDescent="0.25">
      <c r="B57" s="304"/>
      <c r="C57" s="305"/>
      <c r="D57" s="305"/>
      <c r="E57" s="305"/>
      <c r="F57" s="305"/>
      <c r="G57" s="306"/>
      <c r="H57" s="308"/>
      <c r="I57" s="308"/>
      <c r="J57" s="312"/>
      <c r="K57" s="313"/>
      <c r="L57" s="313"/>
      <c r="M57" s="314"/>
    </row>
    <row r="58" spans="2:13" ht="15" x14ac:dyDescent="0.25"/>
    <row r="59" spans="2:13" ht="15" x14ac:dyDescent="0.25">
      <c r="B59" t="s">
        <v>192</v>
      </c>
    </row>
    <row r="60" spans="2:13" ht="15" x14ac:dyDescent="0.25"/>
    <row r="61" spans="2:13" ht="20.25" thickBot="1" x14ac:dyDescent="0.35">
      <c r="B61" s="103" t="s">
        <v>145</v>
      </c>
      <c r="C61" s="103"/>
      <c r="D61" s="103"/>
      <c r="E61" s="103"/>
      <c r="F61" s="103"/>
      <c r="G61" s="103"/>
      <c r="H61" s="103"/>
      <c r="I61" s="103"/>
      <c r="J61" s="103"/>
      <c r="K61" s="103"/>
      <c r="L61" s="103"/>
      <c r="M61" s="103"/>
    </row>
    <row r="62" spans="2:13" ht="15.75" thickTop="1" x14ac:dyDescent="0.25">
      <c r="B62" s="201" t="s">
        <v>146</v>
      </c>
      <c r="C62" s="201"/>
      <c r="D62" s="201"/>
      <c r="E62" s="201"/>
      <c r="F62" s="201"/>
      <c r="G62" s="201"/>
      <c r="H62" s="201"/>
      <c r="I62" s="201"/>
      <c r="J62" s="201"/>
      <c r="K62" s="201"/>
      <c r="L62" s="201"/>
      <c r="M62" s="201"/>
    </row>
    <row r="63" spans="2:13" ht="15" x14ac:dyDescent="0.25">
      <c r="B63" s="201"/>
      <c r="C63" s="201"/>
      <c r="D63" s="201"/>
      <c r="E63" s="201"/>
      <c r="F63" s="201"/>
      <c r="G63" s="201"/>
      <c r="H63" s="201"/>
      <c r="I63" s="201"/>
      <c r="J63" s="201"/>
      <c r="K63" s="201"/>
      <c r="L63" s="201"/>
      <c r="M63" s="201"/>
    </row>
    <row r="64" spans="2:13" ht="15" x14ac:dyDescent="0.25"/>
    <row r="65" spans="2:13" ht="15" x14ac:dyDescent="0.25">
      <c r="B65" t="s">
        <v>147</v>
      </c>
      <c r="I65" s="104"/>
    </row>
    <row r="66" spans="2:13" ht="15" x14ac:dyDescent="0.25">
      <c r="B66" t="s">
        <v>148</v>
      </c>
      <c r="I66" s="281"/>
      <c r="J66" s="281"/>
      <c r="K66" s="281"/>
      <c r="L66" s="281"/>
      <c r="M66" s="281"/>
    </row>
    <row r="67" spans="2:13" ht="15" x14ac:dyDescent="0.25"/>
    <row r="68" spans="2:13" ht="20.25" thickBot="1" x14ac:dyDescent="0.35">
      <c r="B68" s="103" t="s">
        <v>149</v>
      </c>
      <c r="C68" s="103"/>
      <c r="D68" s="103"/>
      <c r="E68" s="103"/>
      <c r="F68" s="103"/>
      <c r="G68" s="103"/>
      <c r="H68" s="103"/>
      <c r="I68" s="103"/>
      <c r="J68" s="103"/>
      <c r="K68" s="103"/>
      <c r="L68" s="103"/>
      <c r="M68" s="103"/>
    </row>
    <row r="69" spans="2:13" ht="15.75" thickTop="1" x14ac:dyDescent="0.25">
      <c r="B69" s="195" t="s">
        <v>150</v>
      </c>
      <c r="C69" s="48"/>
      <c r="D69" s="48"/>
      <c r="E69" s="48"/>
      <c r="F69" s="48"/>
      <c r="G69" s="48"/>
      <c r="H69" s="48"/>
      <c r="I69" s="48"/>
      <c r="J69" s="48"/>
      <c r="K69" s="48"/>
      <c r="L69" s="48"/>
      <c r="M69" s="48"/>
    </row>
    <row r="70" spans="2:13" ht="15" x14ac:dyDescent="0.25">
      <c r="B70" s="105"/>
    </row>
    <row r="71" spans="2:13" ht="15" x14ac:dyDescent="0.25">
      <c r="B71" s="282" t="s">
        <v>252</v>
      </c>
      <c r="C71" s="282"/>
      <c r="D71" s="282"/>
      <c r="E71" s="282"/>
      <c r="F71" s="282"/>
      <c r="G71" s="282"/>
      <c r="H71" s="282"/>
      <c r="I71" s="282"/>
      <c r="J71" s="282"/>
      <c r="K71" s="282"/>
      <c r="L71" s="282"/>
      <c r="M71" s="282"/>
    </row>
    <row r="72" spans="2:13" ht="15" x14ac:dyDescent="0.25">
      <c r="B72" s="282"/>
      <c r="C72" s="282"/>
      <c r="D72" s="282"/>
      <c r="E72" s="282"/>
      <c r="F72" s="282"/>
      <c r="G72" s="282"/>
      <c r="H72" s="282"/>
      <c r="I72" s="282"/>
      <c r="J72" s="282"/>
      <c r="K72" s="282"/>
      <c r="L72" s="282"/>
      <c r="M72" s="282"/>
    </row>
    <row r="73" spans="2:13" ht="8.1" customHeight="1" x14ac:dyDescent="0.25">
      <c r="B73" s="174"/>
      <c r="C73" s="174"/>
      <c r="D73" s="174"/>
      <c r="E73" s="174"/>
      <c r="F73" s="174"/>
      <c r="G73" s="174"/>
      <c r="H73" s="174"/>
      <c r="I73" s="174"/>
      <c r="J73" s="174"/>
      <c r="K73" s="174"/>
      <c r="L73" s="174"/>
      <c r="M73" s="174"/>
    </row>
    <row r="74" spans="2:13" ht="15" customHeight="1" x14ac:dyDescent="0.25">
      <c r="B74" t="s">
        <v>151</v>
      </c>
      <c r="D74" s="35"/>
      <c r="E74" s="35"/>
      <c r="F74" s="35"/>
      <c r="G74" s="35"/>
      <c r="H74" s="35"/>
      <c r="I74" s="35"/>
      <c r="J74" s="35"/>
      <c r="K74" s="281"/>
      <c r="L74" s="281"/>
      <c r="M74" s="35"/>
    </row>
    <row r="75" spans="2:13" ht="15" x14ac:dyDescent="0.25">
      <c r="C75" s="35"/>
      <c r="D75" s="35"/>
      <c r="E75" s="35"/>
      <c r="F75" s="35"/>
      <c r="G75" s="35"/>
      <c r="H75" s="35"/>
      <c r="I75" s="35"/>
      <c r="J75" s="35"/>
      <c r="K75" s="35"/>
      <c r="L75" s="35"/>
      <c r="M75" s="35"/>
    </row>
    <row r="76" spans="2:13" ht="15" x14ac:dyDescent="0.25"/>
    <row r="77" spans="2:13" ht="15" x14ac:dyDescent="0.25">
      <c r="B77" s="106" t="s">
        <v>152</v>
      </c>
    </row>
    <row r="78" spans="2:13" ht="8.1" customHeight="1" x14ac:dyDescent="0.25">
      <c r="B78" s="32"/>
    </row>
    <row r="79" spans="2:13" ht="15" x14ac:dyDescent="0.25">
      <c r="B79" t="s">
        <v>274</v>
      </c>
      <c r="D79" s="35"/>
      <c r="E79" s="35"/>
      <c r="F79" s="35"/>
      <c r="G79" s="35"/>
      <c r="H79" s="35"/>
      <c r="I79" s="35"/>
      <c r="J79" s="35"/>
      <c r="K79" s="35"/>
      <c r="L79" s="35"/>
      <c r="M79" s="35"/>
    </row>
    <row r="80" spans="2:13" ht="15" x14ac:dyDescent="0.25">
      <c r="B80" t="s">
        <v>153</v>
      </c>
      <c r="D80" s="35"/>
      <c r="E80" s="35"/>
      <c r="F80" s="35"/>
      <c r="G80" s="35"/>
      <c r="H80" s="35"/>
      <c r="I80" s="35"/>
      <c r="J80" s="35"/>
      <c r="K80" s="35"/>
      <c r="L80" s="35"/>
      <c r="M80" s="35"/>
    </row>
    <row r="81" spans="2:13" ht="15" x14ac:dyDescent="0.25"/>
    <row r="82" spans="2:13" ht="15.75" thickBot="1" x14ac:dyDescent="0.3">
      <c r="B82" s="32" t="s">
        <v>275</v>
      </c>
    </row>
    <row r="83" spans="2:13" ht="45" customHeight="1" thickBot="1" x14ac:dyDescent="0.3">
      <c r="B83" s="107" t="s">
        <v>154</v>
      </c>
      <c r="C83" s="107" t="s">
        <v>155</v>
      </c>
      <c r="D83" s="283" t="s">
        <v>196</v>
      </c>
      <c r="E83" s="284"/>
      <c r="F83" s="148" t="s">
        <v>197</v>
      </c>
      <c r="G83" s="107" t="s">
        <v>194</v>
      </c>
      <c r="H83" s="107" t="s">
        <v>156</v>
      </c>
      <c r="I83" s="107" t="s">
        <v>157</v>
      </c>
      <c r="J83" s="107" t="s">
        <v>158</v>
      </c>
      <c r="K83" s="107" t="s">
        <v>159</v>
      </c>
      <c r="L83" s="107" t="s">
        <v>160</v>
      </c>
      <c r="M83" s="108" t="s">
        <v>161</v>
      </c>
    </row>
    <row r="84" spans="2:13" ht="30" customHeight="1" x14ac:dyDescent="0.25">
      <c r="B84" s="109"/>
      <c r="C84" s="109"/>
      <c r="D84" s="285"/>
      <c r="E84" s="286"/>
      <c r="F84" s="172"/>
      <c r="G84" s="109"/>
      <c r="H84" s="110"/>
      <c r="I84" s="109"/>
      <c r="J84" s="110"/>
      <c r="K84" s="110"/>
      <c r="L84" s="110"/>
      <c r="M84" s="109"/>
    </row>
    <row r="85" spans="2:13" ht="30" customHeight="1" x14ac:dyDescent="0.25">
      <c r="B85" s="111"/>
      <c r="C85" s="111"/>
      <c r="D85" s="275"/>
      <c r="E85" s="276"/>
      <c r="F85" s="173"/>
      <c r="G85" s="111"/>
      <c r="H85" s="43"/>
      <c r="I85" s="111"/>
      <c r="J85" s="111"/>
      <c r="K85" s="111"/>
      <c r="L85" s="111"/>
      <c r="M85" s="111"/>
    </row>
    <row r="86" spans="2:13" ht="30" customHeight="1" x14ac:dyDescent="0.25">
      <c r="B86" s="112"/>
      <c r="C86" s="112"/>
      <c r="D86" s="277"/>
      <c r="E86" s="278"/>
      <c r="F86" s="175"/>
      <c r="G86" s="113"/>
      <c r="H86" s="113"/>
      <c r="I86" s="112"/>
      <c r="J86" s="113"/>
      <c r="K86" s="113"/>
      <c r="L86" s="113"/>
      <c r="M86" s="112"/>
    </row>
    <row r="87" spans="2:13" ht="30" customHeight="1" x14ac:dyDescent="0.25">
      <c r="B87" s="111"/>
      <c r="C87" s="111"/>
      <c r="D87" s="275"/>
      <c r="E87" s="276"/>
      <c r="F87" s="173"/>
      <c r="G87" s="111"/>
      <c r="H87" s="111"/>
      <c r="I87" s="111"/>
      <c r="J87" s="111"/>
      <c r="K87" s="43"/>
      <c r="L87" s="111"/>
      <c r="M87" s="111"/>
    </row>
    <row r="88" spans="2:13" ht="30" customHeight="1" x14ac:dyDescent="0.25">
      <c r="B88" s="112"/>
      <c r="C88" s="112"/>
      <c r="D88" s="277"/>
      <c r="E88" s="278"/>
      <c r="F88" s="175"/>
      <c r="G88" s="113"/>
      <c r="H88" s="113"/>
      <c r="I88" s="112"/>
      <c r="J88" s="113"/>
      <c r="K88" s="113"/>
      <c r="L88" s="113"/>
      <c r="M88" s="112"/>
    </row>
    <row r="89" spans="2:13" ht="30" customHeight="1" x14ac:dyDescent="0.25">
      <c r="B89" s="111"/>
      <c r="C89" s="111"/>
      <c r="D89" s="275"/>
      <c r="E89" s="276"/>
      <c r="F89" s="173"/>
      <c r="G89" s="111"/>
      <c r="H89" s="111"/>
      <c r="I89" s="111"/>
      <c r="J89" s="111"/>
      <c r="K89" s="43"/>
      <c r="L89" s="111"/>
      <c r="M89" s="111"/>
    </row>
    <row r="90" spans="2:13" ht="30" customHeight="1" x14ac:dyDescent="0.25">
      <c r="B90" s="112"/>
      <c r="C90" s="112"/>
      <c r="D90" s="277"/>
      <c r="E90" s="278"/>
      <c r="F90" s="175"/>
      <c r="G90" s="113"/>
      <c r="H90" s="113"/>
      <c r="I90" s="112"/>
      <c r="J90" s="113"/>
      <c r="K90" s="113"/>
      <c r="L90" s="113"/>
      <c r="M90" s="112"/>
    </row>
    <row r="91" spans="2:13" ht="30" customHeight="1" x14ac:dyDescent="0.25">
      <c r="B91" s="111"/>
      <c r="C91" s="111"/>
      <c r="D91" s="275"/>
      <c r="E91" s="276"/>
      <c r="F91" s="173"/>
      <c r="G91" s="111"/>
      <c r="H91" s="111"/>
      <c r="I91" s="111"/>
      <c r="J91" s="111"/>
      <c r="K91" s="43"/>
      <c r="L91" s="111"/>
      <c r="M91" s="111"/>
    </row>
    <row r="92" spans="2:13" ht="30" customHeight="1" x14ac:dyDescent="0.25">
      <c r="B92" s="112"/>
      <c r="C92" s="112"/>
      <c r="D92" s="277"/>
      <c r="E92" s="278"/>
      <c r="F92" s="175"/>
      <c r="G92" s="113"/>
      <c r="H92" s="113"/>
      <c r="I92" s="112"/>
      <c r="J92" s="113"/>
      <c r="K92" s="113"/>
      <c r="L92" s="113"/>
      <c r="M92" s="112"/>
    </row>
    <row r="93" spans="2:13" ht="30" customHeight="1" x14ac:dyDescent="0.25">
      <c r="B93" s="111"/>
      <c r="C93" s="111"/>
      <c r="D93" s="275"/>
      <c r="E93" s="276"/>
      <c r="F93" s="173"/>
      <c r="G93" s="111"/>
      <c r="H93" s="111"/>
      <c r="I93" s="111"/>
      <c r="J93" s="111"/>
      <c r="K93" s="43"/>
      <c r="L93" s="111"/>
      <c r="M93" s="111"/>
    </row>
    <row r="94" spans="2:13" ht="15" customHeight="1" x14ac:dyDescent="0.25">
      <c r="B94" s="114"/>
      <c r="C94" s="114"/>
      <c r="D94" s="115"/>
      <c r="E94" s="115"/>
      <c r="F94" s="115"/>
      <c r="G94" s="114"/>
      <c r="H94" s="114"/>
      <c r="I94" s="114"/>
      <c r="J94" s="114"/>
      <c r="K94" s="17"/>
      <c r="L94" s="114"/>
      <c r="M94" s="114"/>
    </row>
    <row r="95" spans="2:13" ht="15" customHeight="1" x14ac:dyDescent="0.25">
      <c r="B95" s="17" t="s">
        <v>162</v>
      </c>
      <c r="C95" s="114"/>
      <c r="D95" s="115"/>
      <c r="E95" s="115"/>
      <c r="F95" s="115"/>
      <c r="G95" s="114"/>
      <c r="H95" s="114"/>
      <c r="I95" s="114"/>
      <c r="J95" s="114"/>
      <c r="K95" s="17"/>
      <c r="L95" s="114"/>
      <c r="M95" s="114"/>
    </row>
    <row r="96" spans="2:13" ht="8.1" customHeight="1" x14ac:dyDescent="0.25">
      <c r="B96" s="17"/>
      <c r="C96" s="114"/>
      <c r="D96" s="115"/>
      <c r="E96" s="115"/>
      <c r="F96" s="115"/>
      <c r="G96" s="114"/>
      <c r="H96" s="114"/>
      <c r="I96" s="114"/>
      <c r="J96" s="114"/>
      <c r="K96" s="17"/>
      <c r="L96" s="114"/>
      <c r="M96" s="114"/>
    </row>
    <row r="97" spans="2:13" ht="15" customHeight="1" x14ac:dyDescent="0.25">
      <c r="B97" s="17" t="s">
        <v>163</v>
      </c>
      <c r="C97" s="114"/>
      <c r="D97" s="115"/>
      <c r="E97" s="115"/>
      <c r="F97" s="115"/>
      <c r="G97" s="114"/>
      <c r="H97" s="114"/>
      <c r="I97" s="114"/>
      <c r="J97" s="114"/>
      <c r="K97" s="17"/>
      <c r="L97" s="114"/>
      <c r="M97" s="114"/>
    </row>
    <row r="98" spans="2:13" ht="15" customHeight="1" x14ac:dyDescent="0.25">
      <c r="B98" s="116" t="s">
        <v>164</v>
      </c>
      <c r="C98" s="114"/>
      <c r="D98" s="115"/>
      <c r="E98" s="115"/>
      <c r="F98" s="115"/>
      <c r="G98" s="114"/>
      <c r="H98" s="114"/>
      <c r="I98" s="114"/>
      <c r="J98" s="114"/>
      <c r="K98" s="17"/>
      <c r="L98" s="114"/>
      <c r="M98" s="114"/>
    </row>
    <row r="99" spans="2:13" ht="15" customHeight="1" x14ac:dyDescent="0.25">
      <c r="B99" s="116" t="s">
        <v>165</v>
      </c>
      <c r="C99" s="114"/>
      <c r="D99" s="115"/>
      <c r="E99" s="115"/>
      <c r="F99" s="115"/>
      <c r="G99" s="114"/>
      <c r="H99" s="114"/>
      <c r="I99" s="114"/>
      <c r="J99" s="114"/>
      <c r="K99" s="17"/>
      <c r="L99" s="114"/>
      <c r="M99" s="114"/>
    </row>
    <row r="100" spans="2:13" ht="15" customHeight="1" x14ac:dyDescent="0.25">
      <c r="B100" s="116" t="s">
        <v>166</v>
      </c>
      <c r="C100" s="114"/>
      <c r="D100" s="115"/>
      <c r="E100" s="115"/>
      <c r="F100" s="115"/>
      <c r="G100" s="114"/>
      <c r="H100" s="114"/>
      <c r="I100" s="114"/>
      <c r="J100" s="114"/>
      <c r="K100" s="17"/>
      <c r="L100" s="114"/>
      <c r="M100" s="114"/>
    </row>
    <row r="101" spans="2:13" ht="15" customHeight="1" x14ac:dyDescent="0.25">
      <c r="B101" s="117" t="s">
        <v>167</v>
      </c>
      <c r="C101" s="114"/>
      <c r="D101" s="115"/>
      <c r="E101" s="115"/>
      <c r="F101" s="115"/>
      <c r="G101" s="114"/>
      <c r="H101" s="114"/>
      <c r="I101" s="114"/>
      <c r="J101" s="114"/>
      <c r="K101" s="17"/>
      <c r="L101" s="114"/>
      <c r="M101" s="114"/>
    </row>
    <row r="102" spans="2:13" ht="15" x14ac:dyDescent="0.25">
      <c r="D102" s="279"/>
      <c r="E102" s="279"/>
      <c r="F102" s="57"/>
    </row>
    <row r="103" spans="2:13" ht="15" x14ac:dyDescent="0.25">
      <c r="B103" s="106" t="s">
        <v>168</v>
      </c>
    </row>
    <row r="104" spans="2:13" ht="15" x14ac:dyDescent="0.25">
      <c r="B104" s="118" t="s">
        <v>169</v>
      </c>
    </row>
    <row r="105" spans="2:13" ht="15" customHeight="1" x14ac:dyDescent="0.25">
      <c r="B105" s="118" t="s">
        <v>170</v>
      </c>
      <c r="C105" s="119"/>
      <c r="D105" s="119"/>
      <c r="E105" s="119"/>
      <c r="F105" s="119"/>
      <c r="G105" s="119"/>
      <c r="H105" s="119"/>
      <c r="I105" s="119"/>
      <c r="J105" s="119"/>
      <c r="K105" s="119"/>
      <c r="L105" s="119"/>
      <c r="M105" s="119"/>
    </row>
    <row r="106" spans="2:13" ht="15" customHeight="1" x14ac:dyDescent="0.25">
      <c r="B106" s="118"/>
      <c r="C106" s="119"/>
      <c r="D106" s="119"/>
      <c r="E106" s="119"/>
      <c r="F106" s="119"/>
      <c r="G106" s="119"/>
      <c r="H106" s="119"/>
      <c r="I106" s="119"/>
      <c r="J106" s="119"/>
      <c r="K106" s="119"/>
      <c r="L106" s="119"/>
      <c r="M106" s="119"/>
    </row>
    <row r="107" spans="2:13" ht="15" customHeight="1" x14ac:dyDescent="0.25">
      <c r="B107" s="266" t="s">
        <v>221</v>
      </c>
      <c r="C107" s="267"/>
      <c r="D107" s="267"/>
      <c r="E107" s="267"/>
      <c r="F107" s="267"/>
      <c r="G107" s="267"/>
      <c r="H107" s="267"/>
      <c r="I107" s="267"/>
      <c r="J107" s="267"/>
      <c r="K107" s="267"/>
      <c r="L107" s="267"/>
      <c r="M107" s="268"/>
    </row>
    <row r="108" spans="2:13" ht="15" customHeight="1" x14ac:dyDescent="0.25">
      <c r="B108" s="269"/>
      <c r="C108" s="270"/>
      <c r="D108" s="270"/>
      <c r="E108" s="270"/>
      <c r="F108" s="270"/>
      <c r="G108" s="270"/>
      <c r="H108" s="270"/>
      <c r="I108" s="270"/>
      <c r="J108" s="270"/>
      <c r="K108" s="270"/>
      <c r="L108" s="270"/>
      <c r="M108" s="271"/>
    </row>
    <row r="109" spans="2:13" ht="15" customHeight="1" x14ac:dyDescent="0.25">
      <c r="B109" s="269"/>
      <c r="C109" s="270"/>
      <c r="D109" s="270"/>
      <c r="E109" s="270"/>
      <c r="F109" s="270"/>
      <c r="G109" s="270"/>
      <c r="H109" s="270"/>
      <c r="I109" s="270"/>
      <c r="J109" s="270"/>
      <c r="K109" s="270"/>
      <c r="L109" s="270"/>
      <c r="M109" s="271"/>
    </row>
    <row r="110" spans="2:13" ht="15" customHeight="1" x14ac:dyDescent="0.25">
      <c r="B110" s="269"/>
      <c r="C110" s="270"/>
      <c r="D110" s="270"/>
      <c r="E110" s="270"/>
      <c r="F110" s="270"/>
      <c r="G110" s="270"/>
      <c r="H110" s="270"/>
      <c r="I110" s="270"/>
      <c r="J110" s="270"/>
      <c r="K110" s="270"/>
      <c r="L110" s="270"/>
      <c r="M110" s="271"/>
    </row>
    <row r="111" spans="2:13" ht="15" customHeight="1" x14ac:dyDescent="0.25">
      <c r="B111" s="272"/>
      <c r="C111" s="273"/>
      <c r="D111" s="273"/>
      <c r="E111" s="273"/>
      <c r="F111" s="273"/>
      <c r="G111" s="273"/>
      <c r="H111" s="273"/>
      <c r="I111" s="273"/>
      <c r="J111" s="273"/>
      <c r="K111" s="273"/>
      <c r="L111" s="273"/>
      <c r="M111" s="274"/>
    </row>
    <row r="112" spans="2:13" ht="15" customHeight="1" x14ac:dyDescent="0.25">
      <c r="B112" s="118"/>
      <c r="C112" s="119"/>
      <c r="D112" s="119"/>
      <c r="E112" s="119"/>
      <c r="F112" s="119"/>
      <c r="G112" s="119"/>
      <c r="H112" s="119"/>
      <c r="I112" s="119"/>
      <c r="J112" s="119"/>
      <c r="K112" s="119"/>
      <c r="L112" s="119"/>
      <c r="M112" s="119"/>
    </row>
    <row r="113" spans="2:13" ht="15" customHeight="1" x14ac:dyDescent="0.25">
      <c r="B113" s="106" t="s">
        <v>171</v>
      </c>
      <c r="C113" s="119"/>
      <c r="D113" s="119"/>
      <c r="E113" s="119"/>
      <c r="F113" s="119"/>
      <c r="G113" s="119"/>
      <c r="H113" s="119"/>
      <c r="I113" s="119"/>
      <c r="J113" s="119"/>
      <c r="K113" s="119"/>
      <c r="L113" s="119"/>
      <c r="M113" s="119"/>
    </row>
    <row r="114" spans="2:13" ht="8.1" customHeight="1" x14ac:dyDescent="0.25">
      <c r="B114" s="118"/>
      <c r="C114" s="119"/>
      <c r="D114" s="119"/>
      <c r="E114" s="119"/>
      <c r="F114" s="119"/>
      <c r="G114" s="119"/>
      <c r="H114" s="119"/>
      <c r="I114" s="119"/>
      <c r="J114" s="119"/>
      <c r="K114" s="119"/>
      <c r="L114" s="119"/>
      <c r="M114" s="119"/>
    </row>
    <row r="115" spans="2:13" ht="14.45" customHeight="1" x14ac:dyDescent="0.25">
      <c r="B115" s="280" t="s">
        <v>172</v>
      </c>
      <c r="C115" s="280"/>
      <c r="D115" s="280"/>
      <c r="E115" s="280"/>
      <c r="F115" s="280"/>
      <c r="G115" s="280"/>
      <c r="H115" s="280"/>
      <c r="I115" s="280"/>
      <c r="J115" s="280"/>
      <c r="K115" s="280"/>
      <c r="L115" s="280"/>
    </row>
    <row r="116" spans="2:13" ht="15" x14ac:dyDescent="0.25">
      <c r="B116" s="280"/>
      <c r="C116" s="280"/>
      <c r="D116" s="280"/>
      <c r="E116" s="280"/>
      <c r="F116" s="280"/>
      <c r="G116" s="280"/>
      <c r="H116" s="280"/>
      <c r="I116" s="280"/>
      <c r="J116" s="280"/>
      <c r="K116" s="280"/>
      <c r="L116" s="280"/>
    </row>
    <row r="117" spans="2:13" ht="15" x14ac:dyDescent="0.25"/>
    <row r="118" spans="2:13" ht="15" x14ac:dyDescent="0.25">
      <c r="B118" s="266" t="s">
        <v>221</v>
      </c>
      <c r="C118" s="267"/>
      <c r="D118" s="267"/>
      <c r="E118" s="267"/>
      <c r="F118" s="267"/>
      <c r="G118" s="267"/>
      <c r="H118" s="267"/>
      <c r="I118" s="267"/>
      <c r="J118" s="267"/>
      <c r="K118" s="267"/>
      <c r="L118" s="267"/>
      <c r="M118" s="268"/>
    </row>
    <row r="119" spans="2:13" ht="15" x14ac:dyDescent="0.25">
      <c r="B119" s="269"/>
      <c r="C119" s="270"/>
      <c r="D119" s="270"/>
      <c r="E119" s="270"/>
      <c r="F119" s="270"/>
      <c r="G119" s="270"/>
      <c r="H119" s="270"/>
      <c r="I119" s="270"/>
      <c r="J119" s="270"/>
      <c r="K119" s="270"/>
      <c r="L119" s="270"/>
      <c r="M119" s="271"/>
    </row>
    <row r="120" spans="2:13" ht="15" x14ac:dyDescent="0.25">
      <c r="B120" s="269"/>
      <c r="C120" s="270"/>
      <c r="D120" s="270"/>
      <c r="E120" s="270"/>
      <c r="F120" s="270"/>
      <c r="G120" s="270"/>
      <c r="H120" s="270"/>
      <c r="I120" s="270"/>
      <c r="J120" s="270"/>
      <c r="K120" s="270"/>
      <c r="L120" s="270"/>
      <c r="M120" s="271"/>
    </row>
    <row r="121" spans="2:13" ht="15" x14ac:dyDescent="0.25">
      <c r="B121" s="269"/>
      <c r="C121" s="270"/>
      <c r="D121" s="270"/>
      <c r="E121" s="270"/>
      <c r="F121" s="270"/>
      <c r="G121" s="270"/>
      <c r="H121" s="270"/>
      <c r="I121" s="270"/>
      <c r="J121" s="270"/>
      <c r="K121" s="270"/>
      <c r="L121" s="270"/>
      <c r="M121" s="271"/>
    </row>
    <row r="122" spans="2:13" ht="15" x14ac:dyDescent="0.25">
      <c r="B122" s="272"/>
      <c r="C122" s="273"/>
      <c r="D122" s="273"/>
      <c r="E122" s="273"/>
      <c r="F122" s="273"/>
      <c r="G122" s="273"/>
      <c r="H122" s="273"/>
      <c r="I122" s="273"/>
      <c r="J122" s="273"/>
      <c r="K122" s="273"/>
      <c r="L122" s="273"/>
      <c r="M122" s="274"/>
    </row>
    <row r="123" spans="2:13" ht="15" x14ac:dyDescent="0.25"/>
    <row r="124" spans="2:13" ht="15" customHeight="1" x14ac:dyDescent="0.25">
      <c r="C124" s="32" t="s">
        <v>173</v>
      </c>
      <c r="D124" s="32"/>
      <c r="E124" s="32"/>
      <c r="F124" s="32"/>
      <c r="G124" s="32"/>
      <c r="H124" s="32"/>
      <c r="I124" s="32"/>
      <c r="J124" s="32"/>
      <c r="K124" s="32"/>
      <c r="L124" s="32"/>
      <c r="M124" s="32"/>
    </row>
    <row r="125" spans="2:13" ht="15" x14ac:dyDescent="0.25">
      <c r="C125" s="118" t="s">
        <v>174</v>
      </c>
    </row>
    <row r="126" spans="2:13" ht="15" x14ac:dyDescent="0.25">
      <c r="C126" s="118" t="s">
        <v>175</v>
      </c>
    </row>
    <row r="127" spans="2:13" ht="15" x14ac:dyDescent="0.25">
      <c r="C127" s="118" t="s">
        <v>176</v>
      </c>
    </row>
    <row r="128" spans="2:13" ht="15" x14ac:dyDescent="0.25">
      <c r="C128" s="118"/>
    </row>
    <row r="129" spans="2:13" ht="20.25" thickBot="1" x14ac:dyDescent="0.35">
      <c r="B129" s="103" t="s">
        <v>177</v>
      </c>
      <c r="C129" s="103"/>
      <c r="D129" s="103"/>
      <c r="E129" s="103"/>
      <c r="F129" s="103"/>
      <c r="G129" s="103"/>
      <c r="H129" s="103"/>
      <c r="I129" s="103"/>
      <c r="J129" s="103"/>
      <c r="K129" s="103"/>
      <c r="L129" s="103"/>
      <c r="M129" s="103"/>
    </row>
    <row r="130" spans="2:13" ht="15.75" thickTop="1" x14ac:dyDescent="0.25">
      <c r="C130" s="32" t="s">
        <v>178</v>
      </c>
    </row>
    <row r="131" spans="2:13" ht="15" x14ac:dyDescent="0.25">
      <c r="C131" s="120" t="s">
        <v>179</v>
      </c>
    </row>
    <row r="132" spans="2:13" ht="15" x14ac:dyDescent="0.25">
      <c r="C132" s="120" t="s">
        <v>180</v>
      </c>
    </row>
    <row r="133" spans="2:13" ht="15" x14ac:dyDescent="0.25">
      <c r="C133" s="120" t="s">
        <v>176</v>
      </c>
    </row>
    <row r="134" spans="2:13" ht="15" x14ac:dyDescent="0.25">
      <c r="C134" s="120"/>
    </row>
    <row r="135" spans="2:13" ht="20.25" thickBot="1" x14ac:dyDescent="0.35">
      <c r="B135" s="103" t="s">
        <v>181</v>
      </c>
      <c r="C135" s="103"/>
      <c r="D135" s="103"/>
      <c r="E135" s="103"/>
      <c r="F135" s="103"/>
      <c r="G135" s="103"/>
      <c r="H135" s="103"/>
      <c r="I135" s="103"/>
      <c r="J135" s="103"/>
      <c r="K135" s="103"/>
      <c r="L135" s="103"/>
      <c r="M135" s="103"/>
    </row>
    <row r="136" spans="2:13" ht="15.75" thickTop="1" x14ac:dyDescent="0.25">
      <c r="C136" s="32" t="s">
        <v>182</v>
      </c>
    </row>
    <row r="137" spans="2:13" ht="15" x14ac:dyDescent="0.25">
      <c r="C137" s="32"/>
    </row>
    <row r="138" spans="2:13" ht="20.25" thickBot="1" x14ac:dyDescent="0.35">
      <c r="B138" s="103" t="s">
        <v>183</v>
      </c>
      <c r="C138" s="103"/>
      <c r="D138" s="103"/>
      <c r="E138" s="103"/>
      <c r="F138" s="103"/>
      <c r="G138" s="103"/>
      <c r="H138" s="103"/>
      <c r="I138" s="103"/>
      <c r="J138" s="103"/>
      <c r="K138" s="103"/>
      <c r="L138" s="103"/>
      <c r="M138" s="103"/>
    </row>
    <row r="139" spans="2:13" ht="15" customHeight="1" thickTop="1" x14ac:dyDescent="0.25">
      <c r="C139" s="212" t="s">
        <v>184</v>
      </c>
      <c r="D139" s="212"/>
      <c r="E139" s="212"/>
      <c r="F139" s="212"/>
      <c r="G139" s="212"/>
      <c r="H139" s="212"/>
      <c r="I139" s="212"/>
      <c r="J139" s="212"/>
      <c r="K139" s="212"/>
      <c r="L139" s="212"/>
      <c r="M139" s="212"/>
    </row>
    <row r="140" spans="2:13" ht="15" x14ac:dyDescent="0.25">
      <c r="C140" s="212"/>
      <c r="D140" s="212"/>
      <c r="E140" s="212"/>
      <c r="F140" s="212"/>
      <c r="G140" s="212"/>
      <c r="H140" s="212"/>
      <c r="I140" s="212"/>
      <c r="J140" s="212"/>
      <c r="K140" s="212"/>
      <c r="L140" s="212"/>
      <c r="M140" s="212"/>
    </row>
    <row r="141" spans="2:13" ht="15" x14ac:dyDescent="0.25">
      <c r="C141" s="212"/>
      <c r="D141" s="212"/>
      <c r="E141" s="212"/>
      <c r="F141" s="212"/>
      <c r="G141" s="212"/>
      <c r="H141" s="212"/>
      <c r="I141" s="212"/>
      <c r="J141" s="212"/>
      <c r="K141" s="212"/>
      <c r="L141" s="212"/>
      <c r="M141" s="212"/>
    </row>
    <row r="142" spans="2:13" ht="15" x14ac:dyDescent="0.25">
      <c r="C142" s="212"/>
      <c r="D142" s="212"/>
      <c r="E142" s="212"/>
      <c r="F142" s="212"/>
      <c r="G142" s="212"/>
      <c r="H142" s="212"/>
      <c r="I142" s="212"/>
      <c r="J142" s="212"/>
      <c r="K142" s="212"/>
      <c r="L142" s="212"/>
      <c r="M142" s="212"/>
    </row>
    <row r="143" spans="2:13" ht="15" x14ac:dyDescent="0.25"/>
    <row r="144" spans="2:13" ht="15" x14ac:dyDescent="0.25"/>
    <row r="145" ht="15"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x14ac:dyDescent="0.25"/>
    <row r="190" ht="15" x14ac:dyDescent="0.25"/>
  </sheetData>
  <mergeCells count="67">
    <mergeCell ref="C139:M142"/>
    <mergeCell ref="D87:E87"/>
    <mergeCell ref="D88:E88"/>
    <mergeCell ref="D89:E89"/>
    <mergeCell ref="D90:E90"/>
    <mergeCell ref="D91:E91"/>
    <mergeCell ref="D92:E92"/>
    <mergeCell ref="D93:E93"/>
    <mergeCell ref="D102:E102"/>
    <mergeCell ref="B107:M111"/>
    <mergeCell ref="B115:L116"/>
    <mergeCell ref="B118:M122"/>
    <mergeCell ref="D86:E86"/>
    <mergeCell ref="B56:G57"/>
    <mergeCell ref="H56:H57"/>
    <mergeCell ref="I56:I57"/>
    <mergeCell ref="J56:M57"/>
    <mergeCell ref="B62:M63"/>
    <mergeCell ref="I66:M66"/>
    <mergeCell ref="B71:M72"/>
    <mergeCell ref="K74:L74"/>
    <mergeCell ref="D83:E83"/>
    <mergeCell ref="D84:E84"/>
    <mergeCell ref="D85:E85"/>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39:M39"/>
    <mergeCell ref="B41:G41"/>
    <mergeCell ref="J41:M41"/>
    <mergeCell ref="B42:G43"/>
    <mergeCell ref="H42:H43"/>
    <mergeCell ref="I42:I43"/>
    <mergeCell ref="J42:M43"/>
    <mergeCell ref="B27:M36"/>
    <mergeCell ref="B6:M6"/>
    <mergeCell ref="B8:M10"/>
    <mergeCell ref="E13:I13"/>
    <mergeCell ref="B16:M17"/>
    <mergeCell ref="B18:M18"/>
    <mergeCell ref="E20:I20"/>
    <mergeCell ref="E21:I21"/>
    <mergeCell ref="E22:I22"/>
    <mergeCell ref="E23:I23"/>
    <mergeCell ref="E24:I24"/>
    <mergeCell ref="E25:I25"/>
  </mergeCells>
  <dataValidations count="5">
    <dataValidation type="list" allowBlank="1" showInputMessage="1" showErrorMessage="1" sqref="E21:I21" xr:uid="{2EB35538-F89D-4045-B6A7-C79511C28354}">
      <formula1>"GBP, Euro, N/A"</formula1>
    </dataValidation>
    <dataValidation type="list" allowBlank="1" showInputMessage="1" showErrorMessage="1" sqref="E24:I24" xr:uid="{AE250310-2BC4-4AF9-8952-29C3694D3FE2}">
      <formula1>"Greenfield, Brownfield, Existing Site"</formula1>
    </dataValidation>
    <dataValidation type="list" allowBlank="1" showInputMessage="1" showErrorMessage="1" sqref="M84:M101" xr:uid="{3330D8F9-96A1-4504-AECA-AF192DA3BEB3}">
      <formula1>"Not started, Early stages, Agreement in principle, Contracts signed"</formula1>
    </dataValidation>
    <dataValidation type="list" allowBlank="1" showInputMessage="1" showErrorMessage="1" sqref="K84:K101" xr:uid="{B8F11B15-4173-4B5F-B89C-3DBE90B7129F}">
      <formula1>"Curtailment, Back Up"</formula1>
    </dataValidation>
    <dataValidation type="list" allowBlank="1" showInputMessage="1" showErrorMessage="1" sqref="I65 H84:H101" xr:uid="{4ED9ABD2-D538-460E-AECE-A4B06684F64E}">
      <formula1>"Yes, No"</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3537" r:id="rId4" name="Check Box 1">
              <controlPr defaultSize="0" autoFill="0" autoLine="0" autoPict="0">
                <anchor moveWithCells="1">
                  <from>
                    <xdr:col>1</xdr:col>
                    <xdr:colOff>190500</xdr:colOff>
                    <xdr:row>129</xdr:row>
                    <xdr:rowOff>76200</xdr:rowOff>
                  </from>
                  <to>
                    <xdr:col>1</xdr:col>
                    <xdr:colOff>409575</xdr:colOff>
                    <xdr:row>130</xdr:row>
                    <xdr:rowOff>19050</xdr:rowOff>
                  </to>
                </anchor>
              </controlPr>
            </control>
          </mc:Choice>
        </mc:AlternateContent>
        <mc:AlternateContent xmlns:mc="http://schemas.openxmlformats.org/markup-compatibility/2006">
          <mc:Choice Requires="x14">
            <control shapeId="193538" r:id="rId5" name="Check Box 2">
              <controlPr defaultSize="0" autoFill="0" autoLine="0" autoPict="0">
                <anchor moveWithCells="1">
                  <from>
                    <xdr:col>1</xdr:col>
                    <xdr:colOff>200025</xdr:colOff>
                    <xdr:row>138</xdr:row>
                    <xdr:rowOff>76200</xdr:rowOff>
                  </from>
                  <to>
                    <xdr:col>1</xdr:col>
                    <xdr:colOff>419100</xdr:colOff>
                    <xdr:row>139</xdr:row>
                    <xdr:rowOff>19050</xdr:rowOff>
                  </to>
                </anchor>
              </controlPr>
            </control>
          </mc:Choice>
        </mc:AlternateContent>
        <mc:AlternateContent xmlns:mc="http://schemas.openxmlformats.org/markup-compatibility/2006">
          <mc:Choice Requires="x14">
            <control shapeId="193539" r:id="rId6" name="Check Box 3">
              <controlPr defaultSize="0" autoFill="0" autoLine="0" autoPict="0">
                <anchor moveWithCells="1">
                  <from>
                    <xdr:col>1</xdr:col>
                    <xdr:colOff>190500</xdr:colOff>
                    <xdr:row>135</xdr:row>
                    <xdr:rowOff>76200</xdr:rowOff>
                  </from>
                  <to>
                    <xdr:col>1</xdr:col>
                    <xdr:colOff>409575</xdr:colOff>
                    <xdr:row>136</xdr:row>
                    <xdr:rowOff>19050</xdr:rowOff>
                  </to>
                </anchor>
              </controlPr>
            </control>
          </mc:Choice>
        </mc:AlternateContent>
        <mc:AlternateContent xmlns:mc="http://schemas.openxmlformats.org/markup-compatibility/2006">
          <mc:Choice Requires="x14">
            <control shapeId="193540" r:id="rId7" name="Check Box 4">
              <controlPr defaultSize="0" autoFill="0" autoLine="0" autoPict="0">
                <anchor moveWithCells="1">
                  <from>
                    <xdr:col>1</xdr:col>
                    <xdr:colOff>190500</xdr:colOff>
                    <xdr:row>123</xdr:row>
                    <xdr:rowOff>76200</xdr:rowOff>
                  </from>
                  <to>
                    <xdr:col>1</xdr:col>
                    <xdr:colOff>409575</xdr:colOff>
                    <xdr:row>124</xdr:row>
                    <xdr:rowOff>19050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D2505-AB46-4D5F-93E9-CCAB1D7089EB}">
  <sheetPr>
    <tabColor theme="0" tint="-0.499984740745262"/>
    <pageSetUpPr fitToPage="1"/>
  </sheetPr>
  <dimension ref="A1:R190"/>
  <sheetViews>
    <sheetView showGridLines="0" zoomScaleNormal="100" workbookViewId="0">
      <selection activeCell="E14" sqref="E14"/>
    </sheetView>
  </sheetViews>
  <sheetFormatPr defaultColWidth="0" defaultRowHeight="0" customHeight="1" zeroHeight="1" x14ac:dyDescent="0.25"/>
  <cols>
    <col min="1" max="1" width="4" customWidth="1"/>
    <col min="2" max="2" width="14" customWidth="1"/>
    <col min="3" max="3" width="13" customWidth="1"/>
    <col min="4" max="4" width="11.85546875" customWidth="1"/>
    <col min="5" max="6" width="10.7109375" customWidth="1"/>
    <col min="7" max="7" width="11" customWidth="1"/>
    <col min="8" max="8" width="15.7109375" customWidth="1"/>
    <col min="9" max="9" width="13.5703125" customWidth="1"/>
    <col min="10" max="10" width="19.28515625" customWidth="1"/>
    <col min="11" max="11" width="12.28515625" customWidth="1"/>
    <col min="12" max="12" width="17" customWidth="1"/>
    <col min="13" max="13" width="20.5703125" customWidth="1"/>
    <col min="14" max="14" width="4.140625" customWidth="1"/>
    <col min="15" max="18" width="0" hidden="1" customWidth="1"/>
    <col min="19" max="16384" width="9.140625" hidden="1"/>
  </cols>
  <sheetData>
    <row r="1" spans="2:13" ht="15" x14ac:dyDescent="0.25"/>
    <row r="2" spans="2:13" ht="15" x14ac:dyDescent="0.25"/>
    <row r="3" spans="2:13" ht="15" x14ac:dyDescent="0.25"/>
    <row r="4" spans="2:13" ht="15" x14ac:dyDescent="0.25"/>
    <row r="5" spans="2:13" ht="21" x14ac:dyDescent="0.35">
      <c r="G5" s="102" t="s">
        <v>126</v>
      </c>
      <c r="I5" s="102"/>
      <c r="J5" s="102"/>
    </row>
    <row r="6" spans="2:13" ht="21" customHeight="1" x14ac:dyDescent="0.35">
      <c r="B6" s="318" t="s">
        <v>127</v>
      </c>
      <c r="C6" s="318"/>
      <c r="D6" s="318"/>
      <c r="E6" s="318"/>
      <c r="F6" s="318"/>
      <c r="G6" s="318"/>
      <c r="H6" s="318"/>
      <c r="I6" s="318"/>
      <c r="J6" s="318"/>
      <c r="K6" s="318"/>
      <c r="L6" s="318"/>
      <c r="M6" s="318"/>
    </row>
    <row r="7" spans="2:13" ht="15" x14ac:dyDescent="0.25"/>
    <row r="8" spans="2:13" ht="15" customHeight="1" x14ac:dyDescent="0.25">
      <c r="B8" s="212" t="s">
        <v>193</v>
      </c>
      <c r="C8" s="212"/>
      <c r="D8" s="212"/>
      <c r="E8" s="212"/>
      <c r="F8" s="212"/>
      <c r="G8" s="212"/>
      <c r="H8" s="212"/>
      <c r="I8" s="212"/>
      <c r="J8" s="212"/>
      <c r="K8" s="212"/>
      <c r="L8" s="212"/>
      <c r="M8" s="212"/>
    </row>
    <row r="9" spans="2:13" ht="15" x14ac:dyDescent="0.25">
      <c r="B9" s="212"/>
      <c r="C9" s="212"/>
      <c r="D9" s="212"/>
      <c r="E9" s="212"/>
      <c r="F9" s="212"/>
      <c r="G9" s="212"/>
      <c r="H9" s="212"/>
      <c r="I9" s="212"/>
      <c r="J9" s="212"/>
      <c r="K9" s="212"/>
      <c r="L9" s="212"/>
      <c r="M9" s="212"/>
    </row>
    <row r="10" spans="2:13" ht="15" x14ac:dyDescent="0.25">
      <c r="B10" s="212"/>
      <c r="C10" s="212"/>
      <c r="D10" s="212"/>
      <c r="E10" s="212"/>
      <c r="F10" s="212"/>
      <c r="G10" s="212"/>
      <c r="H10" s="212"/>
      <c r="I10" s="212"/>
      <c r="J10" s="212"/>
      <c r="K10" s="212"/>
      <c r="L10" s="212"/>
      <c r="M10" s="212"/>
    </row>
    <row r="11" spans="2:13" ht="15" x14ac:dyDescent="0.25"/>
    <row r="12" spans="2:13" ht="15" x14ac:dyDescent="0.25"/>
    <row r="13" spans="2:13" ht="15" x14ac:dyDescent="0.25">
      <c r="B13" s="153" t="s">
        <v>128</v>
      </c>
      <c r="E13" s="319" t="str">
        <f>'CU4'!F19</f>
        <v>GU/DSU/IC_nnnnnn</v>
      </c>
      <c r="F13" s="320"/>
      <c r="G13" s="320"/>
      <c r="H13" s="320"/>
      <c r="I13" s="321"/>
    </row>
    <row r="14" spans="2:13" ht="15" x14ac:dyDescent="0.25"/>
    <row r="15" spans="2:13" ht="20.25" thickBot="1" x14ac:dyDescent="0.35">
      <c r="B15" s="103" t="s">
        <v>129</v>
      </c>
      <c r="C15" s="103"/>
      <c r="D15" s="103"/>
      <c r="E15" s="103"/>
      <c r="F15" s="103"/>
      <c r="G15" s="103"/>
      <c r="H15" s="103"/>
      <c r="I15" s="103"/>
      <c r="J15" s="103"/>
      <c r="K15" s="103"/>
      <c r="L15" s="103"/>
      <c r="M15" s="103"/>
    </row>
    <row r="16" spans="2:13" ht="15" customHeight="1" thickTop="1" x14ac:dyDescent="0.25">
      <c r="B16" s="326" t="s">
        <v>291</v>
      </c>
      <c r="C16" s="326"/>
      <c r="D16" s="326"/>
      <c r="E16" s="326"/>
      <c r="F16" s="326"/>
      <c r="G16" s="326"/>
      <c r="H16" s="326"/>
      <c r="I16" s="326"/>
      <c r="J16" s="326"/>
      <c r="K16" s="326"/>
      <c r="L16" s="326"/>
      <c r="M16" s="326"/>
    </row>
    <row r="17" spans="2:13" ht="15" x14ac:dyDescent="0.25">
      <c r="B17" s="201"/>
      <c r="C17" s="201"/>
      <c r="D17" s="201"/>
      <c r="E17" s="201"/>
      <c r="F17" s="201"/>
      <c r="G17" s="201"/>
      <c r="H17" s="201"/>
      <c r="I17" s="201"/>
      <c r="J17" s="201"/>
      <c r="K17" s="201"/>
      <c r="L17" s="201"/>
      <c r="M17" s="201"/>
    </row>
    <row r="18" spans="2:13" ht="15" x14ac:dyDescent="0.25">
      <c r="B18" s="327" t="s">
        <v>292</v>
      </c>
      <c r="C18" s="327"/>
      <c r="D18" s="327"/>
      <c r="E18" s="327"/>
      <c r="F18" s="327"/>
      <c r="G18" s="327"/>
      <c r="H18" s="327"/>
      <c r="I18" s="327"/>
      <c r="J18" s="327"/>
      <c r="K18" s="327"/>
      <c r="L18" s="327"/>
      <c r="M18" s="327"/>
    </row>
    <row r="19" spans="2:13" ht="15" x14ac:dyDescent="0.25">
      <c r="B19" s="174"/>
      <c r="C19" s="174"/>
      <c r="D19" s="174"/>
      <c r="E19" s="174"/>
      <c r="F19" s="174"/>
      <c r="G19" s="174"/>
      <c r="H19" s="174"/>
      <c r="I19" s="174"/>
      <c r="J19" s="174"/>
      <c r="K19" s="174"/>
      <c r="L19" s="174"/>
      <c r="M19" s="174"/>
    </row>
    <row r="20" spans="2:13" ht="15" x14ac:dyDescent="0.25">
      <c r="B20" s="176" t="s">
        <v>130</v>
      </c>
      <c r="C20" s="174"/>
      <c r="D20" s="153"/>
      <c r="E20" s="322" t="s">
        <v>204</v>
      </c>
      <c r="F20" s="322"/>
      <c r="G20" s="322"/>
      <c r="H20" s="322"/>
      <c r="I20" s="322"/>
      <c r="J20" s="174"/>
      <c r="K20" s="174"/>
      <c r="L20" s="174"/>
      <c r="M20" s="174"/>
    </row>
    <row r="21" spans="2:13" ht="15" x14ac:dyDescent="0.25">
      <c r="B21" s="153" t="s">
        <v>201</v>
      </c>
      <c r="C21" s="153"/>
      <c r="D21" s="153"/>
      <c r="E21" s="323"/>
      <c r="F21" s="324"/>
      <c r="G21" s="324"/>
      <c r="H21" s="324"/>
      <c r="I21" s="325"/>
      <c r="J21" s="174"/>
      <c r="K21" s="174"/>
      <c r="L21" s="174"/>
      <c r="M21" s="174"/>
    </row>
    <row r="22" spans="2:13" ht="15" x14ac:dyDescent="0.25">
      <c r="B22" s="153" t="s">
        <v>202</v>
      </c>
      <c r="C22" s="153"/>
      <c r="D22" s="153"/>
      <c r="E22" s="322"/>
      <c r="F22" s="322"/>
      <c r="G22" s="322"/>
      <c r="H22" s="322"/>
      <c r="I22" s="322"/>
      <c r="J22" s="174"/>
      <c r="K22" s="174"/>
      <c r="L22" s="174"/>
      <c r="M22" s="174"/>
    </row>
    <row r="23" spans="2:13" ht="15" x14ac:dyDescent="0.25">
      <c r="B23" s="153" t="s">
        <v>290</v>
      </c>
      <c r="C23" s="153"/>
      <c r="D23" s="153"/>
      <c r="E23" s="323"/>
      <c r="F23" s="324"/>
      <c r="G23" s="324"/>
      <c r="H23" s="324"/>
      <c r="I23" s="325"/>
      <c r="J23" s="174"/>
      <c r="K23" s="174"/>
      <c r="L23" s="174"/>
      <c r="M23" s="174"/>
    </row>
    <row r="24" spans="2:13" ht="15" x14ac:dyDescent="0.25">
      <c r="B24" s="153" t="s">
        <v>203</v>
      </c>
      <c r="C24" s="153"/>
      <c r="D24" s="153"/>
      <c r="E24" s="323"/>
      <c r="F24" s="324"/>
      <c r="G24" s="324"/>
      <c r="H24" s="324"/>
      <c r="I24" s="325"/>
      <c r="J24" s="174"/>
      <c r="K24" s="174"/>
      <c r="L24" s="174"/>
      <c r="M24" s="174"/>
    </row>
    <row r="25" spans="2:13" ht="15" x14ac:dyDescent="0.25">
      <c r="B25" s="153" t="s">
        <v>209</v>
      </c>
      <c r="E25" s="281" t="s">
        <v>204</v>
      </c>
      <c r="F25" s="281"/>
      <c r="G25" s="281"/>
      <c r="H25" s="281"/>
      <c r="I25" s="281"/>
      <c r="J25" s="95"/>
      <c r="K25" s="95"/>
      <c r="L25" s="95"/>
      <c r="M25" s="95"/>
    </row>
    <row r="26" spans="2:13" ht="15" x14ac:dyDescent="0.25">
      <c r="B26" s="153"/>
      <c r="E26" s="95"/>
      <c r="F26" s="95"/>
      <c r="G26" s="95"/>
      <c r="H26" s="95"/>
    </row>
    <row r="27" spans="2:13" ht="15" x14ac:dyDescent="0.25">
      <c r="B27" s="266" t="s">
        <v>221</v>
      </c>
      <c r="C27" s="267"/>
      <c r="D27" s="267"/>
      <c r="E27" s="267"/>
      <c r="F27" s="267"/>
      <c r="G27" s="267"/>
      <c r="H27" s="267"/>
      <c r="I27" s="267"/>
      <c r="J27" s="267"/>
      <c r="K27" s="267"/>
      <c r="L27" s="267"/>
      <c r="M27" s="268"/>
    </row>
    <row r="28" spans="2:13" ht="15" x14ac:dyDescent="0.25">
      <c r="B28" s="269"/>
      <c r="C28" s="270"/>
      <c r="D28" s="270"/>
      <c r="E28" s="270"/>
      <c r="F28" s="270"/>
      <c r="G28" s="270"/>
      <c r="H28" s="270"/>
      <c r="I28" s="270"/>
      <c r="J28" s="270"/>
      <c r="K28" s="270"/>
      <c r="L28" s="270"/>
      <c r="M28" s="271"/>
    </row>
    <row r="29" spans="2:13" ht="15" x14ac:dyDescent="0.25">
      <c r="B29" s="269"/>
      <c r="C29" s="270"/>
      <c r="D29" s="270"/>
      <c r="E29" s="270"/>
      <c r="F29" s="270"/>
      <c r="G29" s="270"/>
      <c r="H29" s="270"/>
      <c r="I29" s="270"/>
      <c r="J29" s="270"/>
      <c r="K29" s="270"/>
      <c r="L29" s="270"/>
      <c r="M29" s="271"/>
    </row>
    <row r="30" spans="2:13" ht="15" x14ac:dyDescent="0.25">
      <c r="B30" s="269"/>
      <c r="C30" s="270"/>
      <c r="D30" s="270"/>
      <c r="E30" s="270"/>
      <c r="F30" s="270"/>
      <c r="G30" s="270"/>
      <c r="H30" s="270"/>
      <c r="I30" s="270"/>
      <c r="J30" s="270"/>
      <c r="K30" s="270"/>
      <c r="L30" s="270"/>
      <c r="M30" s="271"/>
    </row>
    <row r="31" spans="2:13" ht="15" x14ac:dyDescent="0.25">
      <c r="B31" s="269"/>
      <c r="C31" s="270"/>
      <c r="D31" s="270"/>
      <c r="E31" s="270"/>
      <c r="F31" s="270"/>
      <c r="G31" s="270"/>
      <c r="H31" s="270"/>
      <c r="I31" s="270"/>
      <c r="J31" s="270"/>
      <c r="K31" s="270"/>
      <c r="L31" s="270"/>
      <c r="M31" s="271"/>
    </row>
    <row r="32" spans="2:13" ht="15" x14ac:dyDescent="0.25">
      <c r="B32" s="269"/>
      <c r="C32" s="270"/>
      <c r="D32" s="270"/>
      <c r="E32" s="270"/>
      <c r="F32" s="270"/>
      <c r="G32" s="270"/>
      <c r="H32" s="270"/>
      <c r="I32" s="270"/>
      <c r="J32" s="270"/>
      <c r="K32" s="270"/>
      <c r="L32" s="270"/>
      <c r="M32" s="271"/>
    </row>
    <row r="33" spans="2:13" ht="15" x14ac:dyDescent="0.25">
      <c r="B33" s="269"/>
      <c r="C33" s="270"/>
      <c r="D33" s="270"/>
      <c r="E33" s="270"/>
      <c r="F33" s="270"/>
      <c r="G33" s="270"/>
      <c r="H33" s="270"/>
      <c r="I33" s="270"/>
      <c r="J33" s="270"/>
      <c r="K33" s="270"/>
      <c r="L33" s="270"/>
      <c r="M33" s="271"/>
    </row>
    <row r="34" spans="2:13" ht="15" x14ac:dyDescent="0.25">
      <c r="B34" s="269"/>
      <c r="C34" s="270"/>
      <c r="D34" s="270"/>
      <c r="E34" s="270"/>
      <c r="F34" s="270"/>
      <c r="G34" s="270"/>
      <c r="H34" s="270"/>
      <c r="I34" s="270"/>
      <c r="J34" s="270"/>
      <c r="K34" s="270"/>
      <c r="L34" s="270"/>
      <c r="M34" s="271"/>
    </row>
    <row r="35" spans="2:13" ht="15" x14ac:dyDescent="0.25">
      <c r="B35" s="269"/>
      <c r="C35" s="270"/>
      <c r="D35" s="270"/>
      <c r="E35" s="270"/>
      <c r="F35" s="270"/>
      <c r="G35" s="270"/>
      <c r="H35" s="270"/>
      <c r="I35" s="270"/>
      <c r="J35" s="270"/>
      <c r="K35" s="270"/>
      <c r="L35" s="270"/>
      <c r="M35" s="271"/>
    </row>
    <row r="36" spans="2:13" ht="15" x14ac:dyDescent="0.25">
      <c r="B36" s="272"/>
      <c r="C36" s="273"/>
      <c r="D36" s="273"/>
      <c r="E36" s="273"/>
      <c r="F36" s="273"/>
      <c r="G36" s="273"/>
      <c r="H36" s="273"/>
      <c r="I36" s="273"/>
      <c r="J36" s="273"/>
      <c r="K36" s="273"/>
      <c r="L36" s="273"/>
      <c r="M36" s="274"/>
    </row>
    <row r="37" spans="2:13" ht="15" x14ac:dyDescent="0.25"/>
    <row r="38" spans="2:13" ht="20.25" thickBot="1" x14ac:dyDescent="0.35">
      <c r="B38" s="103" t="s">
        <v>131</v>
      </c>
      <c r="C38" s="103"/>
      <c r="D38" s="103"/>
      <c r="E38" s="103"/>
      <c r="F38" s="103"/>
      <c r="G38" s="103"/>
      <c r="H38" s="103"/>
      <c r="I38" s="103"/>
      <c r="J38" s="103"/>
      <c r="K38" s="103"/>
      <c r="L38" s="103"/>
      <c r="M38" s="103"/>
    </row>
    <row r="39" spans="2:13" ht="31.15" customHeight="1" thickTop="1" x14ac:dyDescent="0.25">
      <c r="B39" s="326" t="s">
        <v>132</v>
      </c>
      <c r="C39" s="326"/>
      <c r="D39" s="326"/>
      <c r="E39" s="326"/>
      <c r="F39" s="326"/>
      <c r="G39" s="326"/>
      <c r="H39" s="326"/>
      <c r="I39" s="326"/>
      <c r="J39" s="326"/>
      <c r="K39" s="326"/>
      <c r="L39" s="326"/>
      <c r="M39" s="326"/>
    </row>
    <row r="40" spans="2:13" ht="15" x14ac:dyDescent="0.25">
      <c r="B40" s="95"/>
      <c r="C40" s="95"/>
      <c r="D40" s="95"/>
      <c r="E40" s="95"/>
      <c r="F40" s="95"/>
      <c r="G40" s="95"/>
      <c r="H40" s="95"/>
      <c r="I40" s="95"/>
      <c r="J40" s="95"/>
      <c r="K40" s="95"/>
      <c r="L40" s="95"/>
      <c r="M40" s="95"/>
    </row>
    <row r="41" spans="2:13" ht="15" x14ac:dyDescent="0.25">
      <c r="B41" s="315" t="s">
        <v>133</v>
      </c>
      <c r="C41" s="316"/>
      <c r="D41" s="316"/>
      <c r="E41" s="316"/>
      <c r="F41" s="316"/>
      <c r="G41" s="317"/>
      <c r="H41" s="177" t="s">
        <v>134</v>
      </c>
      <c r="I41" s="177" t="s">
        <v>135</v>
      </c>
      <c r="J41" s="315" t="s">
        <v>136</v>
      </c>
      <c r="K41" s="316"/>
      <c r="L41" s="316"/>
      <c r="M41" s="317"/>
    </row>
    <row r="42" spans="2:13" ht="15" x14ac:dyDescent="0.25">
      <c r="B42" s="287" t="s">
        <v>137</v>
      </c>
      <c r="C42" s="288"/>
      <c r="D42" s="288"/>
      <c r="E42" s="288"/>
      <c r="F42" s="288"/>
      <c r="G42" s="289"/>
      <c r="H42" s="293"/>
      <c r="I42" s="293"/>
      <c r="J42" s="295"/>
      <c r="K42" s="296"/>
      <c r="L42" s="296"/>
      <c r="M42" s="297"/>
    </row>
    <row r="43" spans="2:13" ht="15" x14ac:dyDescent="0.25">
      <c r="B43" s="290"/>
      <c r="C43" s="291"/>
      <c r="D43" s="291"/>
      <c r="E43" s="291"/>
      <c r="F43" s="291"/>
      <c r="G43" s="292"/>
      <c r="H43" s="294"/>
      <c r="I43" s="294"/>
      <c r="J43" s="298"/>
      <c r="K43" s="299"/>
      <c r="L43" s="299"/>
      <c r="M43" s="300"/>
    </row>
    <row r="44" spans="2:13" ht="15" x14ac:dyDescent="0.25">
      <c r="B44" s="301" t="s">
        <v>138</v>
      </c>
      <c r="C44" s="302"/>
      <c r="D44" s="302"/>
      <c r="E44" s="302"/>
      <c r="F44" s="302"/>
      <c r="G44" s="303"/>
      <c r="H44" s="307"/>
      <c r="I44" s="307"/>
      <c r="J44" s="309"/>
      <c r="K44" s="310"/>
      <c r="L44" s="310"/>
      <c r="M44" s="311"/>
    </row>
    <row r="45" spans="2:13" ht="15" x14ac:dyDescent="0.25">
      <c r="B45" s="304"/>
      <c r="C45" s="305"/>
      <c r="D45" s="305"/>
      <c r="E45" s="305"/>
      <c r="F45" s="305"/>
      <c r="G45" s="306"/>
      <c r="H45" s="308"/>
      <c r="I45" s="308"/>
      <c r="J45" s="312"/>
      <c r="K45" s="313"/>
      <c r="L45" s="313"/>
      <c r="M45" s="314"/>
    </row>
    <row r="46" spans="2:13" ht="15" x14ac:dyDescent="0.25">
      <c r="B46" s="287" t="s">
        <v>139</v>
      </c>
      <c r="C46" s="288"/>
      <c r="D46" s="288"/>
      <c r="E46" s="288"/>
      <c r="F46" s="288"/>
      <c r="G46" s="289"/>
      <c r="H46" s="293"/>
      <c r="I46" s="293"/>
      <c r="J46" s="295"/>
      <c r="K46" s="296"/>
      <c r="L46" s="296"/>
      <c r="M46" s="297"/>
    </row>
    <row r="47" spans="2:13" ht="15" x14ac:dyDescent="0.25">
      <c r="B47" s="290"/>
      <c r="C47" s="291"/>
      <c r="D47" s="291"/>
      <c r="E47" s="291"/>
      <c r="F47" s="291"/>
      <c r="G47" s="292"/>
      <c r="H47" s="294"/>
      <c r="I47" s="294"/>
      <c r="J47" s="298"/>
      <c r="K47" s="299"/>
      <c r="L47" s="299"/>
      <c r="M47" s="300"/>
    </row>
    <row r="48" spans="2:13" ht="15" x14ac:dyDescent="0.25">
      <c r="B48" s="301" t="s">
        <v>140</v>
      </c>
      <c r="C48" s="302"/>
      <c r="D48" s="302"/>
      <c r="E48" s="302"/>
      <c r="F48" s="302"/>
      <c r="G48" s="303"/>
      <c r="H48" s="307"/>
      <c r="I48" s="307"/>
      <c r="J48" s="309"/>
      <c r="K48" s="310"/>
      <c r="L48" s="310"/>
      <c r="M48" s="311"/>
    </row>
    <row r="49" spans="2:13" ht="15" x14ac:dyDescent="0.25">
      <c r="B49" s="304"/>
      <c r="C49" s="305"/>
      <c r="D49" s="305"/>
      <c r="E49" s="305"/>
      <c r="F49" s="305"/>
      <c r="G49" s="306"/>
      <c r="H49" s="308"/>
      <c r="I49" s="308"/>
      <c r="J49" s="312"/>
      <c r="K49" s="313"/>
      <c r="L49" s="313"/>
      <c r="M49" s="314"/>
    </row>
    <row r="50" spans="2:13" ht="15" x14ac:dyDescent="0.25">
      <c r="B50" s="287" t="s">
        <v>141</v>
      </c>
      <c r="C50" s="288"/>
      <c r="D50" s="288"/>
      <c r="E50" s="288"/>
      <c r="F50" s="288"/>
      <c r="G50" s="289"/>
      <c r="H50" s="293"/>
      <c r="I50" s="293"/>
      <c r="J50" s="295"/>
      <c r="K50" s="296"/>
      <c r="L50" s="296"/>
      <c r="M50" s="297"/>
    </row>
    <row r="51" spans="2:13" ht="15" x14ac:dyDescent="0.25">
      <c r="B51" s="290"/>
      <c r="C51" s="291"/>
      <c r="D51" s="291"/>
      <c r="E51" s="291"/>
      <c r="F51" s="291"/>
      <c r="G51" s="292"/>
      <c r="H51" s="294"/>
      <c r="I51" s="294"/>
      <c r="J51" s="298"/>
      <c r="K51" s="299"/>
      <c r="L51" s="299"/>
      <c r="M51" s="300"/>
    </row>
    <row r="52" spans="2:13" ht="15" x14ac:dyDescent="0.25">
      <c r="B52" s="301" t="s">
        <v>142</v>
      </c>
      <c r="C52" s="302"/>
      <c r="D52" s="302"/>
      <c r="E52" s="302"/>
      <c r="F52" s="302"/>
      <c r="G52" s="303"/>
      <c r="H52" s="307"/>
      <c r="I52" s="307"/>
      <c r="J52" s="309"/>
      <c r="K52" s="310"/>
      <c r="L52" s="310"/>
      <c r="M52" s="311"/>
    </row>
    <row r="53" spans="2:13" ht="15" x14ac:dyDescent="0.25">
      <c r="B53" s="304"/>
      <c r="C53" s="305"/>
      <c r="D53" s="305"/>
      <c r="E53" s="305"/>
      <c r="F53" s="305"/>
      <c r="G53" s="306"/>
      <c r="H53" s="308"/>
      <c r="I53" s="308"/>
      <c r="J53" s="312"/>
      <c r="K53" s="313"/>
      <c r="L53" s="313"/>
      <c r="M53" s="314"/>
    </row>
    <row r="54" spans="2:13" ht="15" x14ac:dyDescent="0.25">
      <c r="B54" s="287" t="s">
        <v>143</v>
      </c>
      <c r="C54" s="288"/>
      <c r="D54" s="288"/>
      <c r="E54" s="288"/>
      <c r="F54" s="288"/>
      <c r="G54" s="289"/>
      <c r="H54" s="293"/>
      <c r="I54" s="293"/>
      <c r="J54" s="295"/>
      <c r="K54" s="296"/>
      <c r="L54" s="296"/>
      <c r="M54" s="297"/>
    </row>
    <row r="55" spans="2:13" ht="15" x14ac:dyDescent="0.25">
      <c r="B55" s="290"/>
      <c r="C55" s="291"/>
      <c r="D55" s="291"/>
      <c r="E55" s="291"/>
      <c r="F55" s="291"/>
      <c r="G55" s="292"/>
      <c r="H55" s="294"/>
      <c r="I55" s="294"/>
      <c r="J55" s="298"/>
      <c r="K55" s="299"/>
      <c r="L55" s="299"/>
      <c r="M55" s="300"/>
    </row>
    <row r="56" spans="2:13" ht="15" x14ac:dyDescent="0.25">
      <c r="B56" s="301" t="s">
        <v>144</v>
      </c>
      <c r="C56" s="302"/>
      <c r="D56" s="302"/>
      <c r="E56" s="302"/>
      <c r="F56" s="302"/>
      <c r="G56" s="303"/>
      <c r="H56" s="307"/>
      <c r="I56" s="307"/>
      <c r="J56" s="309"/>
      <c r="K56" s="310"/>
      <c r="L56" s="310"/>
      <c r="M56" s="311"/>
    </row>
    <row r="57" spans="2:13" ht="15" x14ac:dyDescent="0.25">
      <c r="B57" s="304"/>
      <c r="C57" s="305"/>
      <c r="D57" s="305"/>
      <c r="E57" s="305"/>
      <c r="F57" s="305"/>
      <c r="G57" s="306"/>
      <c r="H57" s="308"/>
      <c r="I57" s="308"/>
      <c r="J57" s="312"/>
      <c r="K57" s="313"/>
      <c r="L57" s="313"/>
      <c r="M57" s="314"/>
    </row>
    <row r="58" spans="2:13" ht="15" x14ac:dyDescent="0.25"/>
    <row r="59" spans="2:13" ht="15" x14ac:dyDescent="0.25">
      <c r="B59" t="s">
        <v>192</v>
      </c>
    </row>
    <row r="60" spans="2:13" ht="15" x14ac:dyDescent="0.25"/>
    <row r="61" spans="2:13" ht="20.25" thickBot="1" x14ac:dyDescent="0.35">
      <c r="B61" s="103" t="s">
        <v>145</v>
      </c>
      <c r="C61" s="103"/>
      <c r="D61" s="103"/>
      <c r="E61" s="103"/>
      <c r="F61" s="103"/>
      <c r="G61" s="103"/>
      <c r="H61" s="103"/>
      <c r="I61" s="103"/>
      <c r="J61" s="103"/>
      <c r="K61" s="103"/>
      <c r="L61" s="103"/>
      <c r="M61" s="103"/>
    </row>
    <row r="62" spans="2:13" ht="15.75" thickTop="1" x14ac:dyDescent="0.25">
      <c r="B62" s="201" t="s">
        <v>146</v>
      </c>
      <c r="C62" s="201"/>
      <c r="D62" s="201"/>
      <c r="E62" s="201"/>
      <c r="F62" s="201"/>
      <c r="G62" s="201"/>
      <c r="H62" s="201"/>
      <c r="I62" s="201"/>
      <c r="J62" s="201"/>
      <c r="K62" s="201"/>
      <c r="L62" s="201"/>
      <c r="M62" s="201"/>
    </row>
    <row r="63" spans="2:13" ht="15" x14ac:dyDescent="0.25">
      <c r="B63" s="201"/>
      <c r="C63" s="201"/>
      <c r="D63" s="201"/>
      <c r="E63" s="201"/>
      <c r="F63" s="201"/>
      <c r="G63" s="201"/>
      <c r="H63" s="201"/>
      <c r="I63" s="201"/>
      <c r="J63" s="201"/>
      <c r="K63" s="201"/>
      <c r="L63" s="201"/>
      <c r="M63" s="201"/>
    </row>
    <row r="64" spans="2:13" ht="15" x14ac:dyDescent="0.25"/>
    <row r="65" spans="2:13" ht="15" x14ac:dyDescent="0.25">
      <c r="B65" t="s">
        <v>147</v>
      </c>
      <c r="I65" s="104"/>
    </row>
    <row r="66" spans="2:13" ht="15" x14ac:dyDescent="0.25">
      <c r="B66" t="s">
        <v>148</v>
      </c>
      <c r="I66" s="281"/>
      <c r="J66" s="281"/>
      <c r="K66" s="281"/>
      <c r="L66" s="281"/>
      <c r="M66" s="281"/>
    </row>
    <row r="67" spans="2:13" ht="15" x14ac:dyDescent="0.25"/>
    <row r="68" spans="2:13" ht="20.25" thickBot="1" x14ac:dyDescent="0.35">
      <c r="B68" s="103" t="s">
        <v>149</v>
      </c>
      <c r="C68" s="103"/>
      <c r="D68" s="103"/>
      <c r="E68" s="103"/>
      <c r="F68" s="103"/>
      <c r="G68" s="103"/>
      <c r="H68" s="103"/>
      <c r="I68" s="103"/>
      <c r="J68" s="103"/>
      <c r="K68" s="103"/>
      <c r="L68" s="103"/>
      <c r="M68" s="103"/>
    </row>
    <row r="69" spans="2:13" ht="15.75" thickTop="1" x14ac:dyDescent="0.25">
      <c r="B69" s="195" t="s">
        <v>150</v>
      </c>
      <c r="C69" s="48"/>
      <c r="D69" s="48"/>
      <c r="E69" s="48"/>
      <c r="F69" s="48"/>
      <c r="G69" s="48"/>
      <c r="H69" s="48"/>
      <c r="I69" s="48"/>
      <c r="J69" s="48"/>
      <c r="K69" s="48"/>
      <c r="L69" s="48"/>
      <c r="M69" s="48"/>
    </row>
    <row r="70" spans="2:13" ht="15" x14ac:dyDescent="0.25">
      <c r="B70" s="105"/>
    </row>
    <row r="71" spans="2:13" ht="15" x14ac:dyDescent="0.25">
      <c r="B71" s="282" t="s">
        <v>252</v>
      </c>
      <c r="C71" s="282"/>
      <c r="D71" s="282"/>
      <c r="E71" s="282"/>
      <c r="F71" s="282"/>
      <c r="G71" s="282"/>
      <c r="H71" s="282"/>
      <c r="I71" s="282"/>
      <c r="J71" s="282"/>
      <c r="K71" s="282"/>
      <c r="L71" s="282"/>
      <c r="M71" s="282"/>
    </row>
    <row r="72" spans="2:13" ht="15" x14ac:dyDescent="0.25">
      <c r="B72" s="282"/>
      <c r="C72" s="282"/>
      <c r="D72" s="282"/>
      <c r="E72" s="282"/>
      <c r="F72" s="282"/>
      <c r="G72" s="282"/>
      <c r="H72" s="282"/>
      <c r="I72" s="282"/>
      <c r="J72" s="282"/>
      <c r="K72" s="282"/>
      <c r="L72" s="282"/>
      <c r="M72" s="282"/>
    </row>
    <row r="73" spans="2:13" ht="8.1" customHeight="1" x14ac:dyDescent="0.25">
      <c r="B73" s="174"/>
      <c r="C73" s="174"/>
      <c r="D73" s="174"/>
      <c r="E73" s="174"/>
      <c r="F73" s="174"/>
      <c r="G73" s="174"/>
      <c r="H73" s="174"/>
      <c r="I73" s="174"/>
      <c r="J73" s="174"/>
      <c r="K73" s="174"/>
      <c r="L73" s="174"/>
      <c r="M73" s="174"/>
    </row>
    <row r="74" spans="2:13" ht="15" customHeight="1" x14ac:dyDescent="0.25">
      <c r="B74" t="s">
        <v>151</v>
      </c>
      <c r="D74" s="35"/>
      <c r="E74" s="35"/>
      <c r="F74" s="35"/>
      <c r="G74" s="35"/>
      <c r="H74" s="35"/>
      <c r="I74" s="35"/>
      <c r="J74" s="35"/>
      <c r="K74" s="281"/>
      <c r="L74" s="281"/>
      <c r="M74" s="35"/>
    </row>
    <row r="75" spans="2:13" ht="15" x14ac:dyDescent="0.25">
      <c r="C75" s="35"/>
      <c r="D75" s="35"/>
      <c r="E75" s="35"/>
      <c r="F75" s="35"/>
      <c r="G75" s="35"/>
      <c r="H75" s="35"/>
      <c r="I75" s="35"/>
      <c r="J75" s="35"/>
      <c r="K75" s="35"/>
      <c r="L75" s="35"/>
      <c r="M75" s="35"/>
    </row>
    <row r="76" spans="2:13" ht="15" x14ac:dyDescent="0.25"/>
    <row r="77" spans="2:13" ht="15" x14ac:dyDescent="0.25">
      <c r="B77" s="106" t="s">
        <v>152</v>
      </c>
    </row>
    <row r="78" spans="2:13" ht="8.1" customHeight="1" x14ac:dyDescent="0.25">
      <c r="B78" s="32"/>
    </row>
    <row r="79" spans="2:13" ht="15" x14ac:dyDescent="0.25">
      <c r="B79" t="s">
        <v>274</v>
      </c>
      <c r="D79" s="35"/>
      <c r="E79" s="35"/>
      <c r="F79" s="35"/>
      <c r="G79" s="35"/>
      <c r="H79" s="35"/>
      <c r="I79" s="35"/>
      <c r="J79" s="35"/>
      <c r="K79" s="35"/>
      <c r="L79" s="35"/>
      <c r="M79" s="35"/>
    </row>
    <row r="80" spans="2:13" ht="15" x14ac:dyDescent="0.25">
      <c r="B80" t="s">
        <v>153</v>
      </c>
      <c r="D80" s="35"/>
      <c r="E80" s="35"/>
      <c r="F80" s="35"/>
      <c r="G80" s="35"/>
      <c r="H80" s="35"/>
      <c r="I80" s="35"/>
      <c r="J80" s="35"/>
      <c r="K80" s="35"/>
      <c r="L80" s="35"/>
      <c r="M80" s="35"/>
    </row>
    <row r="81" spans="2:13" ht="15" x14ac:dyDescent="0.25"/>
    <row r="82" spans="2:13" ht="15.75" thickBot="1" x14ac:dyDescent="0.3">
      <c r="B82" s="32" t="s">
        <v>275</v>
      </c>
    </row>
    <row r="83" spans="2:13" ht="45" customHeight="1" thickBot="1" x14ac:dyDescent="0.3">
      <c r="B83" s="107" t="s">
        <v>154</v>
      </c>
      <c r="C83" s="107" t="s">
        <v>155</v>
      </c>
      <c r="D83" s="283" t="s">
        <v>196</v>
      </c>
      <c r="E83" s="284"/>
      <c r="F83" s="148" t="s">
        <v>197</v>
      </c>
      <c r="G83" s="107" t="s">
        <v>194</v>
      </c>
      <c r="H83" s="107" t="s">
        <v>156</v>
      </c>
      <c r="I83" s="107" t="s">
        <v>157</v>
      </c>
      <c r="J83" s="107" t="s">
        <v>158</v>
      </c>
      <c r="K83" s="107" t="s">
        <v>159</v>
      </c>
      <c r="L83" s="107" t="s">
        <v>160</v>
      </c>
      <c r="M83" s="108" t="s">
        <v>161</v>
      </c>
    </row>
    <row r="84" spans="2:13" ht="30" customHeight="1" x14ac:dyDescent="0.25">
      <c r="B84" s="109"/>
      <c r="C84" s="109"/>
      <c r="D84" s="285"/>
      <c r="E84" s="286"/>
      <c r="F84" s="172"/>
      <c r="G84" s="109"/>
      <c r="H84" s="110"/>
      <c r="I84" s="109"/>
      <c r="J84" s="110"/>
      <c r="K84" s="110"/>
      <c r="L84" s="110"/>
      <c r="M84" s="109"/>
    </row>
    <row r="85" spans="2:13" ht="30" customHeight="1" x14ac:dyDescent="0.25">
      <c r="B85" s="111"/>
      <c r="C85" s="111"/>
      <c r="D85" s="275"/>
      <c r="E85" s="276"/>
      <c r="F85" s="173"/>
      <c r="G85" s="111"/>
      <c r="H85" s="43"/>
      <c r="I85" s="111"/>
      <c r="J85" s="111"/>
      <c r="K85" s="111"/>
      <c r="L85" s="111"/>
      <c r="M85" s="111"/>
    </row>
    <row r="86" spans="2:13" ht="30" customHeight="1" x14ac:dyDescent="0.25">
      <c r="B86" s="112"/>
      <c r="C86" s="112"/>
      <c r="D86" s="277"/>
      <c r="E86" s="278"/>
      <c r="F86" s="175"/>
      <c r="G86" s="113"/>
      <c r="H86" s="113"/>
      <c r="I86" s="112"/>
      <c r="J86" s="113"/>
      <c r="K86" s="113"/>
      <c r="L86" s="113"/>
      <c r="M86" s="112"/>
    </row>
    <row r="87" spans="2:13" ht="30" customHeight="1" x14ac:dyDescent="0.25">
      <c r="B87" s="111"/>
      <c r="C87" s="111"/>
      <c r="D87" s="275"/>
      <c r="E87" s="276"/>
      <c r="F87" s="173"/>
      <c r="G87" s="111"/>
      <c r="H87" s="111"/>
      <c r="I87" s="111"/>
      <c r="J87" s="111"/>
      <c r="K87" s="43"/>
      <c r="L87" s="111"/>
      <c r="M87" s="111"/>
    </row>
    <row r="88" spans="2:13" ht="30" customHeight="1" x14ac:dyDescent="0.25">
      <c r="B88" s="112"/>
      <c r="C88" s="112"/>
      <c r="D88" s="277"/>
      <c r="E88" s="278"/>
      <c r="F88" s="175"/>
      <c r="G88" s="113"/>
      <c r="H88" s="113"/>
      <c r="I88" s="112"/>
      <c r="J88" s="113"/>
      <c r="K88" s="113"/>
      <c r="L88" s="113"/>
      <c r="M88" s="112"/>
    </row>
    <row r="89" spans="2:13" ht="30" customHeight="1" x14ac:dyDescent="0.25">
      <c r="B89" s="111"/>
      <c r="C89" s="111"/>
      <c r="D89" s="275"/>
      <c r="E89" s="276"/>
      <c r="F89" s="173"/>
      <c r="G89" s="111"/>
      <c r="H89" s="111"/>
      <c r="I89" s="111"/>
      <c r="J89" s="111"/>
      <c r="K89" s="43"/>
      <c r="L89" s="111"/>
      <c r="M89" s="111"/>
    </row>
    <row r="90" spans="2:13" ht="30" customHeight="1" x14ac:dyDescent="0.25">
      <c r="B90" s="112"/>
      <c r="C90" s="112"/>
      <c r="D90" s="277"/>
      <c r="E90" s="278"/>
      <c r="F90" s="175"/>
      <c r="G90" s="113"/>
      <c r="H90" s="113"/>
      <c r="I90" s="112"/>
      <c r="J90" s="113"/>
      <c r="K90" s="113"/>
      <c r="L90" s="113"/>
      <c r="M90" s="112"/>
    </row>
    <row r="91" spans="2:13" ht="30" customHeight="1" x14ac:dyDescent="0.25">
      <c r="B91" s="111"/>
      <c r="C91" s="111"/>
      <c r="D91" s="275"/>
      <c r="E91" s="276"/>
      <c r="F91" s="173"/>
      <c r="G91" s="111"/>
      <c r="H91" s="111"/>
      <c r="I91" s="111"/>
      <c r="J91" s="111"/>
      <c r="K91" s="43"/>
      <c r="L91" s="111"/>
      <c r="M91" s="111"/>
    </row>
    <row r="92" spans="2:13" ht="30" customHeight="1" x14ac:dyDescent="0.25">
      <c r="B92" s="112"/>
      <c r="C92" s="112"/>
      <c r="D92" s="277"/>
      <c r="E92" s="278"/>
      <c r="F92" s="175"/>
      <c r="G92" s="113"/>
      <c r="H92" s="113"/>
      <c r="I92" s="112"/>
      <c r="J92" s="113"/>
      <c r="K92" s="113"/>
      <c r="L92" s="113"/>
      <c r="M92" s="112"/>
    </row>
    <row r="93" spans="2:13" ht="30" customHeight="1" x14ac:dyDescent="0.25">
      <c r="B93" s="111"/>
      <c r="C93" s="111"/>
      <c r="D93" s="275"/>
      <c r="E93" s="276"/>
      <c r="F93" s="173"/>
      <c r="G93" s="111"/>
      <c r="H93" s="111"/>
      <c r="I93" s="111"/>
      <c r="J93" s="111"/>
      <c r="K93" s="43"/>
      <c r="L93" s="111"/>
      <c r="M93" s="111"/>
    </row>
    <row r="94" spans="2:13" ht="15" customHeight="1" x14ac:dyDescent="0.25">
      <c r="B94" s="114"/>
      <c r="C94" s="114"/>
      <c r="D94" s="115"/>
      <c r="E94" s="115"/>
      <c r="F94" s="115"/>
      <c r="G94" s="114"/>
      <c r="H94" s="114"/>
      <c r="I94" s="114"/>
      <c r="J94" s="114"/>
      <c r="K94" s="17"/>
      <c r="L94" s="114"/>
      <c r="M94" s="114"/>
    </row>
    <row r="95" spans="2:13" ht="15" customHeight="1" x14ac:dyDescent="0.25">
      <c r="B95" s="17" t="s">
        <v>162</v>
      </c>
      <c r="C95" s="114"/>
      <c r="D95" s="115"/>
      <c r="E95" s="115"/>
      <c r="F95" s="115"/>
      <c r="G95" s="114"/>
      <c r="H95" s="114"/>
      <c r="I95" s="114"/>
      <c r="J95" s="114"/>
      <c r="K95" s="17"/>
      <c r="L95" s="114"/>
      <c r="M95" s="114"/>
    </row>
    <row r="96" spans="2:13" ht="8.1" customHeight="1" x14ac:dyDescent="0.25">
      <c r="B96" s="17"/>
      <c r="C96" s="114"/>
      <c r="D96" s="115"/>
      <c r="E96" s="115"/>
      <c r="F96" s="115"/>
      <c r="G96" s="114"/>
      <c r="H96" s="114"/>
      <c r="I96" s="114"/>
      <c r="J96" s="114"/>
      <c r="K96" s="17"/>
      <c r="L96" s="114"/>
      <c r="M96" s="114"/>
    </row>
    <row r="97" spans="2:13" ht="15" customHeight="1" x14ac:dyDescent="0.25">
      <c r="B97" s="17" t="s">
        <v>163</v>
      </c>
      <c r="C97" s="114"/>
      <c r="D97" s="115"/>
      <c r="E97" s="115"/>
      <c r="F97" s="115"/>
      <c r="G97" s="114"/>
      <c r="H97" s="114"/>
      <c r="I97" s="114"/>
      <c r="J97" s="114"/>
      <c r="K97" s="17"/>
      <c r="L97" s="114"/>
      <c r="M97" s="114"/>
    </row>
    <row r="98" spans="2:13" ht="15" customHeight="1" x14ac:dyDescent="0.25">
      <c r="B98" s="116" t="s">
        <v>164</v>
      </c>
      <c r="C98" s="114"/>
      <c r="D98" s="115"/>
      <c r="E98" s="115"/>
      <c r="F98" s="115"/>
      <c r="G98" s="114"/>
      <c r="H98" s="114"/>
      <c r="I98" s="114"/>
      <c r="J98" s="114"/>
      <c r="K98" s="17"/>
      <c r="L98" s="114"/>
      <c r="M98" s="114"/>
    </row>
    <row r="99" spans="2:13" ht="15" customHeight="1" x14ac:dyDescent="0.25">
      <c r="B99" s="116" t="s">
        <v>165</v>
      </c>
      <c r="C99" s="114"/>
      <c r="D99" s="115"/>
      <c r="E99" s="115"/>
      <c r="F99" s="115"/>
      <c r="G99" s="114"/>
      <c r="H99" s="114"/>
      <c r="I99" s="114"/>
      <c r="J99" s="114"/>
      <c r="K99" s="17"/>
      <c r="L99" s="114"/>
      <c r="M99" s="114"/>
    </row>
    <row r="100" spans="2:13" ht="15" customHeight="1" x14ac:dyDescent="0.25">
      <c r="B100" s="116" t="s">
        <v>166</v>
      </c>
      <c r="C100" s="114"/>
      <c r="D100" s="115"/>
      <c r="E100" s="115"/>
      <c r="F100" s="115"/>
      <c r="G100" s="114"/>
      <c r="H100" s="114"/>
      <c r="I100" s="114"/>
      <c r="J100" s="114"/>
      <c r="K100" s="17"/>
      <c r="L100" s="114"/>
      <c r="M100" s="114"/>
    </row>
    <row r="101" spans="2:13" ht="15" customHeight="1" x14ac:dyDescent="0.25">
      <c r="B101" s="117" t="s">
        <v>167</v>
      </c>
      <c r="C101" s="114"/>
      <c r="D101" s="115"/>
      <c r="E101" s="115"/>
      <c r="F101" s="115"/>
      <c r="G101" s="114"/>
      <c r="H101" s="114"/>
      <c r="I101" s="114"/>
      <c r="J101" s="114"/>
      <c r="K101" s="17"/>
      <c r="L101" s="114"/>
      <c r="M101" s="114"/>
    </row>
    <row r="102" spans="2:13" ht="15" x14ac:dyDescent="0.25">
      <c r="D102" s="279"/>
      <c r="E102" s="279"/>
      <c r="F102" s="57"/>
    </row>
    <row r="103" spans="2:13" ht="15" x14ac:dyDescent="0.25">
      <c r="B103" s="106" t="s">
        <v>168</v>
      </c>
    </row>
    <row r="104" spans="2:13" ht="15" x14ac:dyDescent="0.25">
      <c r="B104" s="118" t="s">
        <v>169</v>
      </c>
    </row>
    <row r="105" spans="2:13" ht="15" customHeight="1" x14ac:dyDescent="0.25">
      <c r="B105" s="118" t="s">
        <v>170</v>
      </c>
      <c r="C105" s="119"/>
      <c r="D105" s="119"/>
      <c r="E105" s="119"/>
      <c r="F105" s="119"/>
      <c r="G105" s="119"/>
      <c r="H105" s="119"/>
      <c r="I105" s="119"/>
      <c r="J105" s="119"/>
      <c r="K105" s="119"/>
      <c r="L105" s="119"/>
      <c r="M105" s="119"/>
    </row>
    <row r="106" spans="2:13" ht="15" customHeight="1" x14ac:dyDescent="0.25">
      <c r="B106" s="118"/>
      <c r="C106" s="119"/>
      <c r="D106" s="119"/>
      <c r="E106" s="119"/>
      <c r="F106" s="119"/>
      <c r="G106" s="119"/>
      <c r="H106" s="119"/>
      <c r="I106" s="119"/>
      <c r="J106" s="119"/>
      <c r="K106" s="119"/>
      <c r="L106" s="119"/>
      <c r="M106" s="119"/>
    </row>
    <row r="107" spans="2:13" ht="15" customHeight="1" x14ac:dyDescent="0.25">
      <c r="B107" s="266" t="s">
        <v>221</v>
      </c>
      <c r="C107" s="267"/>
      <c r="D107" s="267"/>
      <c r="E107" s="267"/>
      <c r="F107" s="267"/>
      <c r="G107" s="267"/>
      <c r="H107" s="267"/>
      <c r="I107" s="267"/>
      <c r="J107" s="267"/>
      <c r="K107" s="267"/>
      <c r="L107" s="267"/>
      <c r="M107" s="268"/>
    </row>
    <row r="108" spans="2:13" ht="15" customHeight="1" x14ac:dyDescent="0.25">
      <c r="B108" s="269"/>
      <c r="C108" s="270"/>
      <c r="D108" s="270"/>
      <c r="E108" s="270"/>
      <c r="F108" s="270"/>
      <c r="G108" s="270"/>
      <c r="H108" s="270"/>
      <c r="I108" s="270"/>
      <c r="J108" s="270"/>
      <c r="K108" s="270"/>
      <c r="L108" s="270"/>
      <c r="M108" s="271"/>
    </row>
    <row r="109" spans="2:13" ht="15" customHeight="1" x14ac:dyDescent="0.25">
      <c r="B109" s="269"/>
      <c r="C109" s="270"/>
      <c r="D109" s="270"/>
      <c r="E109" s="270"/>
      <c r="F109" s="270"/>
      <c r="G109" s="270"/>
      <c r="H109" s="270"/>
      <c r="I109" s="270"/>
      <c r="J109" s="270"/>
      <c r="K109" s="270"/>
      <c r="L109" s="270"/>
      <c r="M109" s="271"/>
    </row>
    <row r="110" spans="2:13" ht="15" customHeight="1" x14ac:dyDescent="0.25">
      <c r="B110" s="269"/>
      <c r="C110" s="270"/>
      <c r="D110" s="270"/>
      <c r="E110" s="270"/>
      <c r="F110" s="270"/>
      <c r="G110" s="270"/>
      <c r="H110" s="270"/>
      <c r="I110" s="270"/>
      <c r="J110" s="270"/>
      <c r="K110" s="270"/>
      <c r="L110" s="270"/>
      <c r="M110" s="271"/>
    </row>
    <row r="111" spans="2:13" ht="15" customHeight="1" x14ac:dyDescent="0.25">
      <c r="B111" s="272"/>
      <c r="C111" s="273"/>
      <c r="D111" s="273"/>
      <c r="E111" s="273"/>
      <c r="F111" s="273"/>
      <c r="G111" s="273"/>
      <c r="H111" s="273"/>
      <c r="I111" s="273"/>
      <c r="J111" s="273"/>
      <c r="K111" s="273"/>
      <c r="L111" s="273"/>
      <c r="M111" s="274"/>
    </row>
    <row r="112" spans="2:13" ht="15" customHeight="1" x14ac:dyDescent="0.25">
      <c r="B112" s="118"/>
      <c r="C112" s="119"/>
      <c r="D112" s="119"/>
      <c r="E112" s="119"/>
      <c r="F112" s="119"/>
      <c r="G112" s="119"/>
      <c r="H112" s="119"/>
      <c r="I112" s="119"/>
      <c r="J112" s="119"/>
      <c r="K112" s="119"/>
      <c r="L112" s="119"/>
      <c r="M112" s="119"/>
    </row>
    <row r="113" spans="2:13" ht="15" customHeight="1" x14ac:dyDescent="0.25">
      <c r="B113" s="106" t="s">
        <v>171</v>
      </c>
      <c r="C113" s="119"/>
      <c r="D113" s="119"/>
      <c r="E113" s="119"/>
      <c r="F113" s="119"/>
      <c r="G113" s="119"/>
      <c r="H113" s="119"/>
      <c r="I113" s="119"/>
      <c r="J113" s="119"/>
      <c r="K113" s="119"/>
      <c r="L113" s="119"/>
      <c r="M113" s="119"/>
    </row>
    <row r="114" spans="2:13" ht="8.1" customHeight="1" x14ac:dyDescent="0.25">
      <c r="B114" s="118"/>
      <c r="C114" s="119"/>
      <c r="D114" s="119"/>
      <c r="E114" s="119"/>
      <c r="F114" s="119"/>
      <c r="G114" s="119"/>
      <c r="H114" s="119"/>
      <c r="I114" s="119"/>
      <c r="J114" s="119"/>
      <c r="K114" s="119"/>
      <c r="L114" s="119"/>
      <c r="M114" s="119"/>
    </row>
    <row r="115" spans="2:13" ht="14.45" customHeight="1" x14ac:dyDescent="0.25">
      <c r="B115" s="280" t="s">
        <v>172</v>
      </c>
      <c r="C115" s="280"/>
      <c r="D115" s="280"/>
      <c r="E115" s="280"/>
      <c r="F115" s="280"/>
      <c r="G115" s="280"/>
      <c r="H115" s="280"/>
      <c r="I115" s="280"/>
      <c r="J115" s="280"/>
      <c r="K115" s="280"/>
      <c r="L115" s="280"/>
    </row>
    <row r="116" spans="2:13" ht="15" x14ac:dyDescent="0.25">
      <c r="B116" s="280"/>
      <c r="C116" s="280"/>
      <c r="D116" s="280"/>
      <c r="E116" s="280"/>
      <c r="F116" s="280"/>
      <c r="G116" s="280"/>
      <c r="H116" s="280"/>
      <c r="I116" s="280"/>
      <c r="J116" s="280"/>
      <c r="K116" s="280"/>
      <c r="L116" s="280"/>
    </row>
    <row r="117" spans="2:13" ht="15" x14ac:dyDescent="0.25"/>
    <row r="118" spans="2:13" ht="15" x14ac:dyDescent="0.25">
      <c r="B118" s="266" t="s">
        <v>221</v>
      </c>
      <c r="C118" s="267"/>
      <c r="D118" s="267"/>
      <c r="E118" s="267"/>
      <c r="F118" s="267"/>
      <c r="G118" s="267"/>
      <c r="H118" s="267"/>
      <c r="I118" s="267"/>
      <c r="J118" s="267"/>
      <c r="K118" s="267"/>
      <c r="L118" s="267"/>
      <c r="M118" s="268"/>
    </row>
    <row r="119" spans="2:13" ht="15" x14ac:dyDescent="0.25">
      <c r="B119" s="269"/>
      <c r="C119" s="270"/>
      <c r="D119" s="270"/>
      <c r="E119" s="270"/>
      <c r="F119" s="270"/>
      <c r="G119" s="270"/>
      <c r="H119" s="270"/>
      <c r="I119" s="270"/>
      <c r="J119" s="270"/>
      <c r="K119" s="270"/>
      <c r="L119" s="270"/>
      <c r="M119" s="271"/>
    </row>
    <row r="120" spans="2:13" ht="15" x14ac:dyDescent="0.25">
      <c r="B120" s="269"/>
      <c r="C120" s="270"/>
      <c r="D120" s="270"/>
      <c r="E120" s="270"/>
      <c r="F120" s="270"/>
      <c r="G120" s="270"/>
      <c r="H120" s="270"/>
      <c r="I120" s="270"/>
      <c r="J120" s="270"/>
      <c r="K120" s="270"/>
      <c r="L120" s="270"/>
      <c r="M120" s="271"/>
    </row>
    <row r="121" spans="2:13" ht="15" x14ac:dyDescent="0.25">
      <c r="B121" s="269"/>
      <c r="C121" s="270"/>
      <c r="D121" s="270"/>
      <c r="E121" s="270"/>
      <c r="F121" s="270"/>
      <c r="G121" s="270"/>
      <c r="H121" s="270"/>
      <c r="I121" s="270"/>
      <c r="J121" s="270"/>
      <c r="K121" s="270"/>
      <c r="L121" s="270"/>
      <c r="M121" s="271"/>
    </row>
    <row r="122" spans="2:13" ht="15" x14ac:dyDescent="0.25">
      <c r="B122" s="272"/>
      <c r="C122" s="273"/>
      <c r="D122" s="273"/>
      <c r="E122" s="273"/>
      <c r="F122" s="273"/>
      <c r="G122" s="273"/>
      <c r="H122" s="273"/>
      <c r="I122" s="273"/>
      <c r="J122" s="273"/>
      <c r="K122" s="273"/>
      <c r="L122" s="273"/>
      <c r="M122" s="274"/>
    </row>
    <row r="123" spans="2:13" ht="15" x14ac:dyDescent="0.25"/>
    <row r="124" spans="2:13" ht="15" customHeight="1" x14ac:dyDescent="0.25">
      <c r="C124" s="32" t="s">
        <v>173</v>
      </c>
      <c r="D124" s="32"/>
      <c r="E124" s="32"/>
      <c r="F124" s="32"/>
      <c r="G124" s="32"/>
      <c r="H124" s="32"/>
      <c r="I124" s="32"/>
      <c r="J124" s="32"/>
      <c r="K124" s="32"/>
      <c r="L124" s="32"/>
      <c r="M124" s="32"/>
    </row>
    <row r="125" spans="2:13" ht="15" x14ac:dyDescent="0.25">
      <c r="C125" s="118" t="s">
        <v>174</v>
      </c>
    </row>
    <row r="126" spans="2:13" ht="15" x14ac:dyDescent="0.25">
      <c r="C126" s="118" t="s">
        <v>175</v>
      </c>
    </row>
    <row r="127" spans="2:13" ht="15" x14ac:dyDescent="0.25">
      <c r="C127" s="118" t="s">
        <v>176</v>
      </c>
    </row>
    <row r="128" spans="2:13" ht="15" x14ac:dyDescent="0.25">
      <c r="C128" s="118"/>
    </row>
    <row r="129" spans="2:13" ht="20.25" thickBot="1" x14ac:dyDescent="0.35">
      <c r="B129" s="103" t="s">
        <v>177</v>
      </c>
      <c r="C129" s="103"/>
      <c r="D129" s="103"/>
      <c r="E129" s="103"/>
      <c r="F129" s="103"/>
      <c r="G129" s="103"/>
      <c r="H129" s="103"/>
      <c r="I129" s="103"/>
      <c r="J129" s="103"/>
      <c r="K129" s="103"/>
      <c r="L129" s="103"/>
      <c r="M129" s="103"/>
    </row>
    <row r="130" spans="2:13" ht="15.75" thickTop="1" x14ac:dyDescent="0.25">
      <c r="C130" s="32" t="s">
        <v>178</v>
      </c>
    </row>
    <row r="131" spans="2:13" ht="15" x14ac:dyDescent="0.25">
      <c r="C131" s="120" t="s">
        <v>179</v>
      </c>
    </row>
    <row r="132" spans="2:13" ht="15" x14ac:dyDescent="0.25">
      <c r="C132" s="120" t="s">
        <v>180</v>
      </c>
    </row>
    <row r="133" spans="2:13" ht="15" x14ac:dyDescent="0.25">
      <c r="C133" s="120" t="s">
        <v>176</v>
      </c>
    </row>
    <row r="134" spans="2:13" ht="15" x14ac:dyDescent="0.25">
      <c r="C134" s="120"/>
    </row>
    <row r="135" spans="2:13" ht="20.25" thickBot="1" x14ac:dyDescent="0.35">
      <c r="B135" s="103" t="s">
        <v>181</v>
      </c>
      <c r="C135" s="103"/>
      <c r="D135" s="103"/>
      <c r="E135" s="103"/>
      <c r="F135" s="103"/>
      <c r="G135" s="103"/>
      <c r="H135" s="103"/>
      <c r="I135" s="103"/>
      <c r="J135" s="103"/>
      <c r="K135" s="103"/>
      <c r="L135" s="103"/>
      <c r="M135" s="103"/>
    </row>
    <row r="136" spans="2:13" ht="15.75" thickTop="1" x14ac:dyDescent="0.25">
      <c r="C136" s="32" t="s">
        <v>182</v>
      </c>
    </row>
    <row r="137" spans="2:13" ht="15" x14ac:dyDescent="0.25">
      <c r="C137" s="32"/>
    </row>
    <row r="138" spans="2:13" ht="20.25" thickBot="1" x14ac:dyDescent="0.35">
      <c r="B138" s="103" t="s">
        <v>183</v>
      </c>
      <c r="C138" s="103"/>
      <c r="D138" s="103"/>
      <c r="E138" s="103"/>
      <c r="F138" s="103"/>
      <c r="G138" s="103"/>
      <c r="H138" s="103"/>
      <c r="I138" s="103"/>
      <c r="J138" s="103"/>
      <c r="K138" s="103"/>
      <c r="L138" s="103"/>
      <c r="M138" s="103"/>
    </row>
    <row r="139" spans="2:13" ht="15" customHeight="1" thickTop="1" x14ac:dyDescent="0.25">
      <c r="C139" s="212" t="s">
        <v>184</v>
      </c>
      <c r="D139" s="212"/>
      <c r="E139" s="212"/>
      <c r="F139" s="212"/>
      <c r="G139" s="212"/>
      <c r="H139" s="212"/>
      <c r="I139" s="212"/>
      <c r="J139" s="212"/>
      <c r="K139" s="212"/>
      <c r="L139" s="212"/>
      <c r="M139" s="212"/>
    </row>
    <row r="140" spans="2:13" ht="15" x14ac:dyDescent="0.25">
      <c r="C140" s="212"/>
      <c r="D140" s="212"/>
      <c r="E140" s="212"/>
      <c r="F140" s="212"/>
      <c r="G140" s="212"/>
      <c r="H140" s="212"/>
      <c r="I140" s="212"/>
      <c r="J140" s="212"/>
      <c r="K140" s="212"/>
      <c r="L140" s="212"/>
      <c r="M140" s="212"/>
    </row>
    <row r="141" spans="2:13" ht="15" x14ac:dyDescent="0.25">
      <c r="C141" s="212"/>
      <c r="D141" s="212"/>
      <c r="E141" s="212"/>
      <c r="F141" s="212"/>
      <c r="G141" s="212"/>
      <c r="H141" s="212"/>
      <c r="I141" s="212"/>
      <c r="J141" s="212"/>
      <c r="K141" s="212"/>
      <c r="L141" s="212"/>
      <c r="M141" s="212"/>
    </row>
    <row r="142" spans="2:13" ht="15" x14ac:dyDescent="0.25">
      <c r="C142" s="212"/>
      <c r="D142" s="212"/>
      <c r="E142" s="212"/>
      <c r="F142" s="212"/>
      <c r="G142" s="212"/>
      <c r="H142" s="212"/>
      <c r="I142" s="212"/>
      <c r="J142" s="212"/>
      <c r="K142" s="212"/>
      <c r="L142" s="212"/>
      <c r="M142" s="212"/>
    </row>
    <row r="143" spans="2:13" ht="15" x14ac:dyDescent="0.25"/>
    <row r="144" spans="2:13" ht="15" x14ac:dyDescent="0.25"/>
    <row r="145" ht="15"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x14ac:dyDescent="0.25"/>
    <row r="190" ht="15" x14ac:dyDescent="0.25"/>
  </sheetData>
  <mergeCells count="67">
    <mergeCell ref="C139:M142"/>
    <mergeCell ref="D87:E87"/>
    <mergeCell ref="D88:E88"/>
    <mergeCell ref="D89:E89"/>
    <mergeCell ref="D90:E90"/>
    <mergeCell ref="D91:E91"/>
    <mergeCell ref="D92:E92"/>
    <mergeCell ref="D93:E93"/>
    <mergeCell ref="D102:E102"/>
    <mergeCell ref="B107:M111"/>
    <mergeCell ref="B115:L116"/>
    <mergeCell ref="B118:M122"/>
    <mergeCell ref="D86:E86"/>
    <mergeCell ref="B56:G57"/>
    <mergeCell ref="H56:H57"/>
    <mergeCell ref="I56:I57"/>
    <mergeCell ref="J56:M57"/>
    <mergeCell ref="B62:M63"/>
    <mergeCell ref="I66:M66"/>
    <mergeCell ref="B71:M72"/>
    <mergeCell ref="K74:L74"/>
    <mergeCell ref="D83:E83"/>
    <mergeCell ref="D84:E84"/>
    <mergeCell ref="D85:E85"/>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39:M39"/>
    <mergeCell ref="B41:G41"/>
    <mergeCell ref="J41:M41"/>
    <mergeCell ref="B42:G43"/>
    <mergeCell ref="H42:H43"/>
    <mergeCell ref="I42:I43"/>
    <mergeCell ref="J42:M43"/>
    <mergeCell ref="B27:M36"/>
    <mergeCell ref="B6:M6"/>
    <mergeCell ref="B8:M10"/>
    <mergeCell ref="E13:I13"/>
    <mergeCell ref="B16:M17"/>
    <mergeCell ref="B18:M18"/>
    <mergeCell ref="E20:I20"/>
    <mergeCell ref="E21:I21"/>
    <mergeCell ref="E22:I22"/>
    <mergeCell ref="E23:I23"/>
    <mergeCell ref="E24:I24"/>
    <mergeCell ref="E25:I25"/>
  </mergeCells>
  <dataValidations count="5">
    <dataValidation type="list" allowBlank="1" showInputMessage="1" showErrorMessage="1" sqref="E21:I21" xr:uid="{8C3B83E9-2523-499A-B0FD-C169D8434906}">
      <formula1>"GBP, Euro, N/A"</formula1>
    </dataValidation>
    <dataValidation type="list" allowBlank="1" showInputMessage="1" showErrorMessage="1" sqref="E24:I24" xr:uid="{AC0E8F80-2CB2-466B-9F0A-36CE52D7990C}">
      <formula1>"Greenfield, Brownfield, Existing Site"</formula1>
    </dataValidation>
    <dataValidation type="list" allowBlank="1" showInputMessage="1" showErrorMessage="1" sqref="M84:M101" xr:uid="{9B4EF8B7-C2FB-4F44-8BCB-51EA155187DE}">
      <formula1>"Not started, Early stages, Agreement in principle, Contracts signed"</formula1>
    </dataValidation>
    <dataValidation type="list" allowBlank="1" showInputMessage="1" showErrorMessage="1" sqref="K84:K101" xr:uid="{C3777E92-8FBE-4E9A-9E3F-2C6A33C9C9A5}">
      <formula1>"Curtailment, Back Up"</formula1>
    </dataValidation>
    <dataValidation type="list" allowBlank="1" showInputMessage="1" showErrorMessage="1" sqref="I65 H84:H101" xr:uid="{7CBEAB7C-384C-4DC2-881D-35476DCEA10F}">
      <formula1>"Yes, No"</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7633" r:id="rId4" name="Check Box 1">
              <controlPr defaultSize="0" autoFill="0" autoLine="0" autoPict="0">
                <anchor moveWithCells="1">
                  <from>
                    <xdr:col>1</xdr:col>
                    <xdr:colOff>190500</xdr:colOff>
                    <xdr:row>129</xdr:row>
                    <xdr:rowOff>76200</xdr:rowOff>
                  </from>
                  <to>
                    <xdr:col>1</xdr:col>
                    <xdr:colOff>409575</xdr:colOff>
                    <xdr:row>130</xdr:row>
                    <xdr:rowOff>19050</xdr:rowOff>
                  </to>
                </anchor>
              </controlPr>
            </control>
          </mc:Choice>
        </mc:AlternateContent>
        <mc:AlternateContent xmlns:mc="http://schemas.openxmlformats.org/markup-compatibility/2006">
          <mc:Choice Requires="x14">
            <control shapeId="197634" r:id="rId5" name="Check Box 2">
              <controlPr defaultSize="0" autoFill="0" autoLine="0" autoPict="0">
                <anchor moveWithCells="1">
                  <from>
                    <xdr:col>1</xdr:col>
                    <xdr:colOff>200025</xdr:colOff>
                    <xdr:row>138</xdr:row>
                    <xdr:rowOff>76200</xdr:rowOff>
                  </from>
                  <to>
                    <xdr:col>1</xdr:col>
                    <xdr:colOff>419100</xdr:colOff>
                    <xdr:row>139</xdr:row>
                    <xdr:rowOff>19050</xdr:rowOff>
                  </to>
                </anchor>
              </controlPr>
            </control>
          </mc:Choice>
        </mc:AlternateContent>
        <mc:AlternateContent xmlns:mc="http://schemas.openxmlformats.org/markup-compatibility/2006">
          <mc:Choice Requires="x14">
            <control shapeId="197635" r:id="rId6" name="Check Box 3">
              <controlPr defaultSize="0" autoFill="0" autoLine="0" autoPict="0">
                <anchor moveWithCells="1">
                  <from>
                    <xdr:col>1</xdr:col>
                    <xdr:colOff>190500</xdr:colOff>
                    <xdr:row>135</xdr:row>
                    <xdr:rowOff>76200</xdr:rowOff>
                  </from>
                  <to>
                    <xdr:col>1</xdr:col>
                    <xdr:colOff>409575</xdr:colOff>
                    <xdr:row>136</xdr:row>
                    <xdr:rowOff>19050</xdr:rowOff>
                  </to>
                </anchor>
              </controlPr>
            </control>
          </mc:Choice>
        </mc:AlternateContent>
        <mc:AlternateContent xmlns:mc="http://schemas.openxmlformats.org/markup-compatibility/2006">
          <mc:Choice Requires="x14">
            <control shapeId="197636" r:id="rId7" name="Check Box 4">
              <controlPr defaultSize="0" autoFill="0" autoLine="0" autoPict="0">
                <anchor moveWithCells="1">
                  <from>
                    <xdr:col>1</xdr:col>
                    <xdr:colOff>190500</xdr:colOff>
                    <xdr:row>123</xdr:row>
                    <xdr:rowOff>76200</xdr:rowOff>
                  </from>
                  <to>
                    <xdr:col>1</xdr:col>
                    <xdr:colOff>409575</xdr:colOff>
                    <xdr:row>124</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082D7-13F0-45FB-B1B5-CC90FF4586DB}">
  <sheetPr>
    <tabColor theme="0" tint="-0.499984740745262"/>
    <pageSetUpPr fitToPage="1"/>
  </sheetPr>
  <dimension ref="A1:R190"/>
  <sheetViews>
    <sheetView showGridLines="0" zoomScaleNormal="100" workbookViewId="0">
      <selection activeCell="E14" sqref="E14"/>
    </sheetView>
  </sheetViews>
  <sheetFormatPr defaultColWidth="0" defaultRowHeight="0" customHeight="1" zeroHeight="1" x14ac:dyDescent="0.25"/>
  <cols>
    <col min="1" max="1" width="4" customWidth="1"/>
    <col min="2" max="2" width="14" customWidth="1"/>
    <col min="3" max="3" width="13" customWidth="1"/>
    <col min="4" max="4" width="11.85546875" customWidth="1"/>
    <col min="5" max="6" width="10.7109375" customWidth="1"/>
    <col min="7" max="7" width="11" customWidth="1"/>
    <col min="8" max="8" width="15.7109375" customWidth="1"/>
    <col min="9" max="9" width="13.5703125" customWidth="1"/>
    <col min="10" max="10" width="19.28515625" customWidth="1"/>
    <col min="11" max="11" width="12.28515625" customWidth="1"/>
    <col min="12" max="12" width="17" customWidth="1"/>
    <col min="13" max="13" width="20.5703125" customWidth="1"/>
    <col min="14" max="14" width="4.140625" customWidth="1"/>
    <col min="15" max="18" width="0" hidden="1" customWidth="1"/>
    <col min="19" max="16384" width="9.140625" hidden="1"/>
  </cols>
  <sheetData>
    <row r="1" spans="2:13" ht="15" x14ac:dyDescent="0.25"/>
    <row r="2" spans="2:13" ht="15" x14ac:dyDescent="0.25"/>
    <row r="3" spans="2:13" ht="15" x14ac:dyDescent="0.25"/>
    <row r="4" spans="2:13" ht="15" x14ac:dyDescent="0.25"/>
    <row r="5" spans="2:13" ht="21" x14ac:dyDescent="0.35">
      <c r="G5" s="102" t="s">
        <v>126</v>
      </c>
      <c r="I5" s="102"/>
      <c r="J5" s="102"/>
    </row>
    <row r="6" spans="2:13" ht="21" customHeight="1" x14ac:dyDescent="0.35">
      <c r="B6" s="318" t="s">
        <v>127</v>
      </c>
      <c r="C6" s="318"/>
      <c r="D6" s="318"/>
      <c r="E6" s="318"/>
      <c r="F6" s="318"/>
      <c r="G6" s="318"/>
      <c r="H6" s="318"/>
      <c r="I6" s="318"/>
      <c r="J6" s="318"/>
      <c r="K6" s="318"/>
      <c r="L6" s="318"/>
      <c r="M6" s="318"/>
    </row>
    <row r="7" spans="2:13" ht="15" x14ac:dyDescent="0.25"/>
    <row r="8" spans="2:13" ht="15" customHeight="1" x14ac:dyDescent="0.25">
      <c r="B8" s="212" t="s">
        <v>193</v>
      </c>
      <c r="C8" s="212"/>
      <c r="D8" s="212"/>
      <c r="E8" s="212"/>
      <c r="F8" s="212"/>
      <c r="G8" s="212"/>
      <c r="H8" s="212"/>
      <c r="I8" s="212"/>
      <c r="J8" s="212"/>
      <c r="K8" s="212"/>
      <c r="L8" s="212"/>
      <c r="M8" s="212"/>
    </row>
    <row r="9" spans="2:13" ht="15" x14ac:dyDescent="0.25">
      <c r="B9" s="212"/>
      <c r="C9" s="212"/>
      <c r="D9" s="212"/>
      <c r="E9" s="212"/>
      <c r="F9" s="212"/>
      <c r="G9" s="212"/>
      <c r="H9" s="212"/>
      <c r="I9" s="212"/>
      <c r="J9" s="212"/>
      <c r="K9" s="212"/>
      <c r="L9" s="212"/>
      <c r="M9" s="212"/>
    </row>
    <row r="10" spans="2:13" ht="15" x14ac:dyDescent="0.25">
      <c r="B10" s="212"/>
      <c r="C10" s="212"/>
      <c r="D10" s="212"/>
      <c r="E10" s="212"/>
      <c r="F10" s="212"/>
      <c r="G10" s="212"/>
      <c r="H10" s="212"/>
      <c r="I10" s="212"/>
      <c r="J10" s="212"/>
      <c r="K10" s="212"/>
      <c r="L10" s="212"/>
      <c r="M10" s="212"/>
    </row>
    <row r="11" spans="2:13" ht="15" x14ac:dyDescent="0.25"/>
    <row r="12" spans="2:13" ht="15" x14ac:dyDescent="0.25"/>
    <row r="13" spans="2:13" ht="15" x14ac:dyDescent="0.25">
      <c r="B13" s="153" t="s">
        <v>128</v>
      </c>
      <c r="E13" s="319" t="str">
        <f>'CU5'!F19</f>
        <v>GU/DSU/IC_nnnnnn</v>
      </c>
      <c r="F13" s="320"/>
      <c r="G13" s="320"/>
      <c r="H13" s="320"/>
      <c r="I13" s="321"/>
    </row>
    <row r="14" spans="2:13" ht="15" x14ac:dyDescent="0.25"/>
    <row r="15" spans="2:13" ht="20.25" thickBot="1" x14ac:dyDescent="0.35">
      <c r="B15" s="103" t="s">
        <v>129</v>
      </c>
      <c r="C15" s="103"/>
      <c r="D15" s="103"/>
      <c r="E15" s="103"/>
      <c r="F15" s="103"/>
      <c r="G15" s="103"/>
      <c r="H15" s="103"/>
      <c r="I15" s="103"/>
      <c r="J15" s="103"/>
      <c r="K15" s="103"/>
      <c r="L15" s="103"/>
      <c r="M15" s="103"/>
    </row>
    <row r="16" spans="2:13" ht="15" customHeight="1" thickTop="1" x14ac:dyDescent="0.25">
      <c r="B16" s="326" t="s">
        <v>291</v>
      </c>
      <c r="C16" s="326"/>
      <c r="D16" s="326"/>
      <c r="E16" s="326"/>
      <c r="F16" s="326"/>
      <c r="G16" s="326"/>
      <c r="H16" s="326"/>
      <c r="I16" s="326"/>
      <c r="J16" s="326"/>
      <c r="K16" s="326"/>
      <c r="L16" s="326"/>
      <c r="M16" s="326"/>
    </row>
    <row r="17" spans="2:13" ht="15" x14ac:dyDescent="0.25">
      <c r="B17" s="201"/>
      <c r="C17" s="201"/>
      <c r="D17" s="201"/>
      <c r="E17" s="201"/>
      <c r="F17" s="201"/>
      <c r="G17" s="201"/>
      <c r="H17" s="201"/>
      <c r="I17" s="201"/>
      <c r="J17" s="201"/>
      <c r="K17" s="201"/>
      <c r="L17" s="201"/>
      <c r="M17" s="201"/>
    </row>
    <row r="18" spans="2:13" ht="15" x14ac:dyDescent="0.25">
      <c r="B18" s="327" t="s">
        <v>292</v>
      </c>
      <c r="C18" s="327"/>
      <c r="D18" s="327"/>
      <c r="E18" s="327"/>
      <c r="F18" s="327"/>
      <c r="G18" s="327"/>
      <c r="H18" s="327"/>
      <c r="I18" s="327"/>
      <c r="J18" s="327"/>
      <c r="K18" s="327"/>
      <c r="L18" s="327"/>
      <c r="M18" s="327"/>
    </row>
    <row r="19" spans="2:13" ht="15" x14ac:dyDescent="0.25">
      <c r="B19" s="174"/>
      <c r="C19" s="174"/>
      <c r="D19" s="174"/>
      <c r="E19" s="174"/>
      <c r="F19" s="174"/>
      <c r="G19" s="174"/>
      <c r="H19" s="174"/>
      <c r="I19" s="174"/>
      <c r="J19" s="174"/>
      <c r="K19" s="174"/>
      <c r="L19" s="174"/>
      <c r="M19" s="174"/>
    </row>
    <row r="20" spans="2:13" ht="15" x14ac:dyDescent="0.25">
      <c r="B20" s="176" t="s">
        <v>130</v>
      </c>
      <c r="C20" s="174"/>
      <c r="D20" s="153"/>
      <c r="E20" s="322" t="s">
        <v>204</v>
      </c>
      <c r="F20" s="322"/>
      <c r="G20" s="322"/>
      <c r="H20" s="322"/>
      <c r="I20" s="322"/>
      <c r="J20" s="174"/>
      <c r="K20" s="174"/>
      <c r="L20" s="174"/>
      <c r="M20" s="174"/>
    </row>
    <row r="21" spans="2:13" ht="15" x14ac:dyDescent="0.25">
      <c r="B21" s="153" t="s">
        <v>201</v>
      </c>
      <c r="C21" s="153"/>
      <c r="D21" s="153"/>
      <c r="E21" s="323"/>
      <c r="F21" s="324"/>
      <c r="G21" s="324"/>
      <c r="H21" s="324"/>
      <c r="I21" s="325"/>
      <c r="J21" s="174"/>
      <c r="K21" s="174"/>
      <c r="L21" s="174"/>
      <c r="M21" s="174"/>
    </row>
    <row r="22" spans="2:13" ht="15" x14ac:dyDescent="0.25">
      <c r="B22" s="153" t="s">
        <v>202</v>
      </c>
      <c r="C22" s="153"/>
      <c r="D22" s="153"/>
      <c r="E22" s="322"/>
      <c r="F22" s="322"/>
      <c r="G22" s="322"/>
      <c r="H22" s="322"/>
      <c r="I22" s="322"/>
      <c r="J22" s="174"/>
      <c r="K22" s="174"/>
      <c r="L22" s="174"/>
      <c r="M22" s="174"/>
    </row>
    <row r="23" spans="2:13" ht="15" x14ac:dyDescent="0.25">
      <c r="B23" s="153" t="s">
        <v>290</v>
      </c>
      <c r="C23" s="153"/>
      <c r="D23" s="153"/>
      <c r="E23" s="323"/>
      <c r="F23" s="324"/>
      <c r="G23" s="324"/>
      <c r="H23" s="324"/>
      <c r="I23" s="325"/>
      <c r="J23" s="174"/>
      <c r="K23" s="174"/>
      <c r="L23" s="174"/>
      <c r="M23" s="174"/>
    </row>
    <row r="24" spans="2:13" ht="15" x14ac:dyDescent="0.25">
      <c r="B24" s="153" t="s">
        <v>203</v>
      </c>
      <c r="C24" s="153"/>
      <c r="D24" s="153"/>
      <c r="E24" s="323"/>
      <c r="F24" s="324"/>
      <c r="G24" s="324"/>
      <c r="H24" s="324"/>
      <c r="I24" s="325"/>
      <c r="J24" s="174"/>
      <c r="K24" s="174"/>
      <c r="L24" s="174"/>
      <c r="M24" s="174"/>
    </row>
    <row r="25" spans="2:13" ht="15" x14ac:dyDescent="0.25">
      <c r="B25" s="153" t="s">
        <v>209</v>
      </c>
      <c r="E25" s="281" t="s">
        <v>204</v>
      </c>
      <c r="F25" s="281"/>
      <c r="G25" s="281"/>
      <c r="H25" s="281"/>
      <c r="I25" s="281"/>
      <c r="J25" s="95"/>
      <c r="K25" s="95"/>
      <c r="L25" s="95"/>
      <c r="M25" s="95"/>
    </row>
    <row r="26" spans="2:13" ht="15" x14ac:dyDescent="0.25">
      <c r="B26" s="153"/>
      <c r="E26" s="95"/>
      <c r="F26" s="95"/>
      <c r="G26" s="95"/>
      <c r="H26" s="95"/>
    </row>
    <row r="27" spans="2:13" ht="15" x14ac:dyDescent="0.25">
      <c r="B27" s="266" t="s">
        <v>221</v>
      </c>
      <c r="C27" s="267"/>
      <c r="D27" s="267"/>
      <c r="E27" s="267"/>
      <c r="F27" s="267"/>
      <c r="G27" s="267"/>
      <c r="H27" s="267"/>
      <c r="I27" s="267"/>
      <c r="J27" s="267"/>
      <c r="K27" s="267"/>
      <c r="L27" s="267"/>
      <c r="M27" s="268"/>
    </row>
    <row r="28" spans="2:13" ht="15" x14ac:dyDescent="0.25">
      <c r="B28" s="269"/>
      <c r="C28" s="270"/>
      <c r="D28" s="270"/>
      <c r="E28" s="270"/>
      <c r="F28" s="270"/>
      <c r="G28" s="270"/>
      <c r="H28" s="270"/>
      <c r="I28" s="270"/>
      <c r="J28" s="270"/>
      <c r="K28" s="270"/>
      <c r="L28" s="270"/>
      <c r="M28" s="271"/>
    </row>
    <row r="29" spans="2:13" ht="15" x14ac:dyDescent="0.25">
      <c r="B29" s="269"/>
      <c r="C29" s="270"/>
      <c r="D29" s="270"/>
      <c r="E29" s="270"/>
      <c r="F29" s="270"/>
      <c r="G29" s="270"/>
      <c r="H29" s="270"/>
      <c r="I29" s="270"/>
      <c r="J29" s="270"/>
      <c r="K29" s="270"/>
      <c r="L29" s="270"/>
      <c r="M29" s="271"/>
    </row>
    <row r="30" spans="2:13" ht="15" x14ac:dyDescent="0.25">
      <c r="B30" s="269"/>
      <c r="C30" s="270"/>
      <c r="D30" s="270"/>
      <c r="E30" s="270"/>
      <c r="F30" s="270"/>
      <c r="G30" s="270"/>
      <c r="H30" s="270"/>
      <c r="I30" s="270"/>
      <c r="J30" s="270"/>
      <c r="K30" s="270"/>
      <c r="L30" s="270"/>
      <c r="M30" s="271"/>
    </row>
    <row r="31" spans="2:13" ht="15" x14ac:dyDescent="0.25">
      <c r="B31" s="269"/>
      <c r="C31" s="270"/>
      <c r="D31" s="270"/>
      <c r="E31" s="270"/>
      <c r="F31" s="270"/>
      <c r="G31" s="270"/>
      <c r="H31" s="270"/>
      <c r="I31" s="270"/>
      <c r="J31" s="270"/>
      <c r="K31" s="270"/>
      <c r="L31" s="270"/>
      <c r="M31" s="271"/>
    </row>
    <row r="32" spans="2:13" ht="15" x14ac:dyDescent="0.25">
      <c r="B32" s="269"/>
      <c r="C32" s="270"/>
      <c r="D32" s="270"/>
      <c r="E32" s="270"/>
      <c r="F32" s="270"/>
      <c r="G32" s="270"/>
      <c r="H32" s="270"/>
      <c r="I32" s="270"/>
      <c r="J32" s="270"/>
      <c r="K32" s="270"/>
      <c r="L32" s="270"/>
      <c r="M32" s="271"/>
    </row>
    <row r="33" spans="2:13" ht="15" x14ac:dyDescent="0.25">
      <c r="B33" s="269"/>
      <c r="C33" s="270"/>
      <c r="D33" s="270"/>
      <c r="E33" s="270"/>
      <c r="F33" s="270"/>
      <c r="G33" s="270"/>
      <c r="H33" s="270"/>
      <c r="I33" s="270"/>
      <c r="J33" s="270"/>
      <c r="K33" s="270"/>
      <c r="L33" s="270"/>
      <c r="M33" s="271"/>
    </row>
    <row r="34" spans="2:13" ht="15" x14ac:dyDescent="0.25">
      <c r="B34" s="269"/>
      <c r="C34" s="270"/>
      <c r="D34" s="270"/>
      <c r="E34" s="270"/>
      <c r="F34" s="270"/>
      <c r="G34" s="270"/>
      <c r="H34" s="270"/>
      <c r="I34" s="270"/>
      <c r="J34" s="270"/>
      <c r="K34" s="270"/>
      <c r="L34" s="270"/>
      <c r="M34" s="271"/>
    </row>
    <row r="35" spans="2:13" ht="15" x14ac:dyDescent="0.25">
      <c r="B35" s="269"/>
      <c r="C35" s="270"/>
      <c r="D35" s="270"/>
      <c r="E35" s="270"/>
      <c r="F35" s="270"/>
      <c r="G35" s="270"/>
      <c r="H35" s="270"/>
      <c r="I35" s="270"/>
      <c r="J35" s="270"/>
      <c r="K35" s="270"/>
      <c r="L35" s="270"/>
      <c r="M35" s="271"/>
    </row>
    <row r="36" spans="2:13" ht="15" x14ac:dyDescent="0.25">
      <c r="B36" s="272"/>
      <c r="C36" s="273"/>
      <c r="D36" s="273"/>
      <c r="E36" s="273"/>
      <c r="F36" s="273"/>
      <c r="G36" s="273"/>
      <c r="H36" s="273"/>
      <c r="I36" s="273"/>
      <c r="J36" s="273"/>
      <c r="K36" s="273"/>
      <c r="L36" s="273"/>
      <c r="M36" s="274"/>
    </row>
    <row r="37" spans="2:13" ht="15" x14ac:dyDescent="0.25"/>
    <row r="38" spans="2:13" ht="20.25" thickBot="1" x14ac:dyDescent="0.35">
      <c r="B38" s="103" t="s">
        <v>131</v>
      </c>
      <c r="C38" s="103"/>
      <c r="D38" s="103"/>
      <c r="E38" s="103"/>
      <c r="F38" s="103"/>
      <c r="G38" s="103"/>
      <c r="H38" s="103"/>
      <c r="I38" s="103"/>
      <c r="J38" s="103"/>
      <c r="K38" s="103"/>
      <c r="L38" s="103"/>
      <c r="M38" s="103"/>
    </row>
    <row r="39" spans="2:13" ht="31.15" customHeight="1" thickTop="1" x14ac:dyDescent="0.25">
      <c r="B39" s="326" t="s">
        <v>132</v>
      </c>
      <c r="C39" s="326"/>
      <c r="D39" s="326"/>
      <c r="E39" s="326"/>
      <c r="F39" s="326"/>
      <c r="G39" s="326"/>
      <c r="H39" s="326"/>
      <c r="I39" s="326"/>
      <c r="J39" s="326"/>
      <c r="K39" s="326"/>
      <c r="L39" s="326"/>
      <c r="M39" s="326"/>
    </row>
    <row r="40" spans="2:13" ht="15" x14ac:dyDescent="0.25">
      <c r="B40" s="95"/>
      <c r="C40" s="95"/>
      <c r="D40" s="95"/>
      <c r="E40" s="95"/>
      <c r="F40" s="95"/>
      <c r="G40" s="95"/>
      <c r="H40" s="95"/>
      <c r="I40" s="95"/>
      <c r="J40" s="95"/>
      <c r="K40" s="95"/>
      <c r="L40" s="95"/>
      <c r="M40" s="95"/>
    </row>
    <row r="41" spans="2:13" ht="15" x14ac:dyDescent="0.25">
      <c r="B41" s="315" t="s">
        <v>133</v>
      </c>
      <c r="C41" s="316"/>
      <c r="D41" s="316"/>
      <c r="E41" s="316"/>
      <c r="F41" s="316"/>
      <c r="G41" s="317"/>
      <c r="H41" s="177" t="s">
        <v>134</v>
      </c>
      <c r="I41" s="177" t="s">
        <v>135</v>
      </c>
      <c r="J41" s="315" t="s">
        <v>136</v>
      </c>
      <c r="K41" s="316"/>
      <c r="L41" s="316"/>
      <c r="M41" s="317"/>
    </row>
    <row r="42" spans="2:13" ht="15" x14ac:dyDescent="0.25">
      <c r="B42" s="287" t="s">
        <v>137</v>
      </c>
      <c r="C42" s="288"/>
      <c r="D42" s="288"/>
      <c r="E42" s="288"/>
      <c r="F42" s="288"/>
      <c r="G42" s="289"/>
      <c r="H42" s="293"/>
      <c r="I42" s="293"/>
      <c r="J42" s="295"/>
      <c r="K42" s="296"/>
      <c r="L42" s="296"/>
      <c r="M42" s="297"/>
    </row>
    <row r="43" spans="2:13" ht="15" x14ac:dyDescent="0.25">
      <c r="B43" s="290"/>
      <c r="C43" s="291"/>
      <c r="D43" s="291"/>
      <c r="E43" s="291"/>
      <c r="F43" s="291"/>
      <c r="G43" s="292"/>
      <c r="H43" s="294"/>
      <c r="I43" s="294"/>
      <c r="J43" s="298"/>
      <c r="K43" s="299"/>
      <c r="L43" s="299"/>
      <c r="M43" s="300"/>
    </row>
    <row r="44" spans="2:13" ht="15" x14ac:dyDescent="0.25">
      <c r="B44" s="301" t="s">
        <v>138</v>
      </c>
      <c r="C44" s="302"/>
      <c r="D44" s="302"/>
      <c r="E44" s="302"/>
      <c r="F44" s="302"/>
      <c r="G44" s="303"/>
      <c r="H44" s="307"/>
      <c r="I44" s="307"/>
      <c r="J44" s="309"/>
      <c r="K44" s="310"/>
      <c r="L44" s="310"/>
      <c r="M44" s="311"/>
    </row>
    <row r="45" spans="2:13" ht="15" x14ac:dyDescent="0.25">
      <c r="B45" s="304"/>
      <c r="C45" s="305"/>
      <c r="D45" s="305"/>
      <c r="E45" s="305"/>
      <c r="F45" s="305"/>
      <c r="G45" s="306"/>
      <c r="H45" s="308"/>
      <c r="I45" s="308"/>
      <c r="J45" s="312"/>
      <c r="K45" s="313"/>
      <c r="L45" s="313"/>
      <c r="M45" s="314"/>
    </row>
    <row r="46" spans="2:13" ht="15" x14ac:dyDescent="0.25">
      <c r="B46" s="287" t="s">
        <v>139</v>
      </c>
      <c r="C46" s="288"/>
      <c r="D46" s="288"/>
      <c r="E46" s="288"/>
      <c r="F46" s="288"/>
      <c r="G46" s="289"/>
      <c r="H46" s="293"/>
      <c r="I46" s="293"/>
      <c r="J46" s="295"/>
      <c r="K46" s="296"/>
      <c r="L46" s="296"/>
      <c r="M46" s="297"/>
    </row>
    <row r="47" spans="2:13" ht="15" x14ac:dyDescent="0.25">
      <c r="B47" s="290"/>
      <c r="C47" s="291"/>
      <c r="D47" s="291"/>
      <c r="E47" s="291"/>
      <c r="F47" s="291"/>
      <c r="G47" s="292"/>
      <c r="H47" s="294"/>
      <c r="I47" s="294"/>
      <c r="J47" s="298"/>
      <c r="K47" s="299"/>
      <c r="L47" s="299"/>
      <c r="M47" s="300"/>
    </row>
    <row r="48" spans="2:13" ht="15" x14ac:dyDescent="0.25">
      <c r="B48" s="301" t="s">
        <v>140</v>
      </c>
      <c r="C48" s="302"/>
      <c r="D48" s="302"/>
      <c r="E48" s="302"/>
      <c r="F48" s="302"/>
      <c r="G48" s="303"/>
      <c r="H48" s="307"/>
      <c r="I48" s="307"/>
      <c r="J48" s="309"/>
      <c r="K48" s="310"/>
      <c r="L48" s="310"/>
      <c r="M48" s="311"/>
    </row>
    <row r="49" spans="2:13" ht="15" x14ac:dyDescent="0.25">
      <c r="B49" s="304"/>
      <c r="C49" s="305"/>
      <c r="D49" s="305"/>
      <c r="E49" s="305"/>
      <c r="F49" s="305"/>
      <c r="G49" s="306"/>
      <c r="H49" s="308"/>
      <c r="I49" s="308"/>
      <c r="J49" s="312"/>
      <c r="K49" s="313"/>
      <c r="L49" s="313"/>
      <c r="M49" s="314"/>
    </row>
    <row r="50" spans="2:13" ht="15" x14ac:dyDescent="0.25">
      <c r="B50" s="287" t="s">
        <v>141</v>
      </c>
      <c r="C50" s="288"/>
      <c r="D50" s="288"/>
      <c r="E50" s="288"/>
      <c r="F50" s="288"/>
      <c r="G50" s="289"/>
      <c r="H50" s="293"/>
      <c r="I50" s="293"/>
      <c r="J50" s="295"/>
      <c r="K50" s="296"/>
      <c r="L50" s="296"/>
      <c r="M50" s="297"/>
    </row>
    <row r="51" spans="2:13" ht="15" x14ac:dyDescent="0.25">
      <c r="B51" s="290"/>
      <c r="C51" s="291"/>
      <c r="D51" s="291"/>
      <c r="E51" s="291"/>
      <c r="F51" s="291"/>
      <c r="G51" s="292"/>
      <c r="H51" s="294"/>
      <c r="I51" s="294"/>
      <c r="J51" s="298"/>
      <c r="K51" s="299"/>
      <c r="L51" s="299"/>
      <c r="M51" s="300"/>
    </row>
    <row r="52" spans="2:13" ht="15" x14ac:dyDescent="0.25">
      <c r="B52" s="301" t="s">
        <v>142</v>
      </c>
      <c r="C52" s="302"/>
      <c r="D52" s="302"/>
      <c r="E52" s="302"/>
      <c r="F52" s="302"/>
      <c r="G52" s="303"/>
      <c r="H52" s="307"/>
      <c r="I52" s="307"/>
      <c r="J52" s="309"/>
      <c r="K52" s="310"/>
      <c r="L52" s="310"/>
      <c r="M52" s="311"/>
    </row>
    <row r="53" spans="2:13" ht="15" x14ac:dyDescent="0.25">
      <c r="B53" s="304"/>
      <c r="C53" s="305"/>
      <c r="D53" s="305"/>
      <c r="E53" s="305"/>
      <c r="F53" s="305"/>
      <c r="G53" s="306"/>
      <c r="H53" s="308"/>
      <c r="I53" s="308"/>
      <c r="J53" s="312"/>
      <c r="K53" s="313"/>
      <c r="L53" s="313"/>
      <c r="M53" s="314"/>
    </row>
    <row r="54" spans="2:13" ht="15" x14ac:dyDescent="0.25">
      <c r="B54" s="287" t="s">
        <v>143</v>
      </c>
      <c r="C54" s="288"/>
      <c r="D54" s="288"/>
      <c r="E54" s="288"/>
      <c r="F54" s="288"/>
      <c r="G54" s="289"/>
      <c r="H54" s="293"/>
      <c r="I54" s="293"/>
      <c r="J54" s="295"/>
      <c r="K54" s="296"/>
      <c r="L54" s="296"/>
      <c r="M54" s="297"/>
    </row>
    <row r="55" spans="2:13" ht="15" x14ac:dyDescent="0.25">
      <c r="B55" s="290"/>
      <c r="C55" s="291"/>
      <c r="D55" s="291"/>
      <c r="E55" s="291"/>
      <c r="F55" s="291"/>
      <c r="G55" s="292"/>
      <c r="H55" s="294"/>
      <c r="I55" s="294"/>
      <c r="J55" s="298"/>
      <c r="K55" s="299"/>
      <c r="L55" s="299"/>
      <c r="M55" s="300"/>
    </row>
    <row r="56" spans="2:13" ht="15" x14ac:dyDescent="0.25">
      <c r="B56" s="301" t="s">
        <v>144</v>
      </c>
      <c r="C56" s="302"/>
      <c r="D56" s="302"/>
      <c r="E56" s="302"/>
      <c r="F56" s="302"/>
      <c r="G56" s="303"/>
      <c r="H56" s="307"/>
      <c r="I56" s="307"/>
      <c r="J56" s="309"/>
      <c r="K56" s="310"/>
      <c r="L56" s="310"/>
      <c r="M56" s="311"/>
    </row>
    <row r="57" spans="2:13" ht="15" x14ac:dyDescent="0.25">
      <c r="B57" s="304"/>
      <c r="C57" s="305"/>
      <c r="D57" s="305"/>
      <c r="E57" s="305"/>
      <c r="F57" s="305"/>
      <c r="G57" s="306"/>
      <c r="H57" s="308"/>
      <c r="I57" s="308"/>
      <c r="J57" s="312"/>
      <c r="K57" s="313"/>
      <c r="L57" s="313"/>
      <c r="M57" s="314"/>
    </row>
    <row r="58" spans="2:13" ht="15" x14ac:dyDescent="0.25"/>
    <row r="59" spans="2:13" ht="15" x14ac:dyDescent="0.25">
      <c r="B59" t="s">
        <v>192</v>
      </c>
    </row>
    <row r="60" spans="2:13" ht="15" x14ac:dyDescent="0.25"/>
    <row r="61" spans="2:13" ht="20.25" thickBot="1" x14ac:dyDescent="0.35">
      <c r="B61" s="103" t="s">
        <v>145</v>
      </c>
      <c r="C61" s="103"/>
      <c r="D61" s="103"/>
      <c r="E61" s="103"/>
      <c r="F61" s="103"/>
      <c r="G61" s="103"/>
      <c r="H61" s="103"/>
      <c r="I61" s="103"/>
      <c r="J61" s="103"/>
      <c r="K61" s="103"/>
      <c r="L61" s="103"/>
      <c r="M61" s="103"/>
    </row>
    <row r="62" spans="2:13" ht="15.75" thickTop="1" x14ac:dyDescent="0.25">
      <c r="B62" s="201" t="s">
        <v>146</v>
      </c>
      <c r="C62" s="201"/>
      <c r="D62" s="201"/>
      <c r="E62" s="201"/>
      <c r="F62" s="201"/>
      <c r="G62" s="201"/>
      <c r="H62" s="201"/>
      <c r="I62" s="201"/>
      <c r="J62" s="201"/>
      <c r="K62" s="201"/>
      <c r="L62" s="201"/>
      <c r="M62" s="201"/>
    </row>
    <row r="63" spans="2:13" ht="15" x14ac:dyDescent="0.25">
      <c r="B63" s="201"/>
      <c r="C63" s="201"/>
      <c r="D63" s="201"/>
      <c r="E63" s="201"/>
      <c r="F63" s="201"/>
      <c r="G63" s="201"/>
      <c r="H63" s="201"/>
      <c r="I63" s="201"/>
      <c r="J63" s="201"/>
      <c r="K63" s="201"/>
      <c r="L63" s="201"/>
      <c r="M63" s="201"/>
    </row>
    <row r="64" spans="2:13" ht="15" x14ac:dyDescent="0.25"/>
    <row r="65" spans="2:13" ht="15" x14ac:dyDescent="0.25">
      <c r="B65" t="s">
        <v>147</v>
      </c>
      <c r="I65" s="104"/>
    </row>
    <row r="66" spans="2:13" ht="15" x14ac:dyDescent="0.25">
      <c r="B66" t="s">
        <v>148</v>
      </c>
      <c r="I66" s="281"/>
      <c r="J66" s="281"/>
      <c r="K66" s="281"/>
      <c r="L66" s="281"/>
      <c r="M66" s="281"/>
    </row>
    <row r="67" spans="2:13" ht="15" x14ac:dyDescent="0.25"/>
    <row r="68" spans="2:13" ht="20.25" thickBot="1" x14ac:dyDescent="0.35">
      <c r="B68" s="103" t="s">
        <v>149</v>
      </c>
      <c r="C68" s="103"/>
      <c r="D68" s="103"/>
      <c r="E68" s="103"/>
      <c r="F68" s="103"/>
      <c r="G68" s="103"/>
      <c r="H68" s="103"/>
      <c r="I68" s="103"/>
      <c r="J68" s="103"/>
      <c r="K68" s="103"/>
      <c r="L68" s="103"/>
      <c r="M68" s="103"/>
    </row>
    <row r="69" spans="2:13" ht="15.75" thickTop="1" x14ac:dyDescent="0.25">
      <c r="B69" s="195" t="s">
        <v>150</v>
      </c>
      <c r="C69" s="48"/>
      <c r="D69" s="48"/>
      <c r="E69" s="48"/>
      <c r="F69" s="48"/>
      <c r="G69" s="48"/>
      <c r="H69" s="48"/>
      <c r="I69" s="48"/>
      <c r="J69" s="48"/>
      <c r="K69" s="48"/>
      <c r="L69" s="48"/>
      <c r="M69" s="48"/>
    </row>
    <row r="70" spans="2:13" ht="15" x14ac:dyDescent="0.25">
      <c r="B70" s="105"/>
    </row>
    <row r="71" spans="2:13" ht="15" x14ac:dyDescent="0.25">
      <c r="B71" s="282" t="s">
        <v>252</v>
      </c>
      <c r="C71" s="282"/>
      <c r="D71" s="282"/>
      <c r="E71" s="282"/>
      <c r="F71" s="282"/>
      <c r="G71" s="282"/>
      <c r="H71" s="282"/>
      <c r="I71" s="282"/>
      <c r="J71" s="282"/>
      <c r="K71" s="282"/>
      <c r="L71" s="282"/>
      <c r="M71" s="282"/>
    </row>
    <row r="72" spans="2:13" ht="15" x14ac:dyDescent="0.25">
      <c r="B72" s="282"/>
      <c r="C72" s="282"/>
      <c r="D72" s="282"/>
      <c r="E72" s="282"/>
      <c r="F72" s="282"/>
      <c r="G72" s="282"/>
      <c r="H72" s="282"/>
      <c r="I72" s="282"/>
      <c r="J72" s="282"/>
      <c r="K72" s="282"/>
      <c r="L72" s="282"/>
      <c r="M72" s="282"/>
    </row>
    <row r="73" spans="2:13" ht="8.1" customHeight="1" x14ac:dyDescent="0.25">
      <c r="B73" s="174"/>
      <c r="C73" s="174"/>
      <c r="D73" s="174"/>
      <c r="E73" s="174"/>
      <c r="F73" s="174"/>
      <c r="G73" s="174"/>
      <c r="H73" s="174"/>
      <c r="I73" s="174"/>
      <c r="J73" s="174"/>
      <c r="K73" s="174"/>
      <c r="L73" s="174"/>
      <c r="M73" s="174"/>
    </row>
    <row r="74" spans="2:13" ht="15" customHeight="1" x14ac:dyDescent="0.25">
      <c r="B74" t="s">
        <v>151</v>
      </c>
      <c r="D74" s="35"/>
      <c r="E74" s="35"/>
      <c r="F74" s="35"/>
      <c r="G74" s="35"/>
      <c r="H74" s="35"/>
      <c r="I74" s="35"/>
      <c r="J74" s="35"/>
      <c r="K74" s="281"/>
      <c r="L74" s="281"/>
      <c r="M74" s="35"/>
    </row>
    <row r="75" spans="2:13" ht="15" x14ac:dyDescent="0.25">
      <c r="C75" s="35"/>
      <c r="D75" s="35"/>
      <c r="E75" s="35"/>
      <c r="F75" s="35"/>
      <c r="G75" s="35"/>
      <c r="H75" s="35"/>
      <c r="I75" s="35"/>
      <c r="J75" s="35"/>
      <c r="K75" s="35"/>
      <c r="L75" s="35"/>
      <c r="M75" s="35"/>
    </row>
    <row r="76" spans="2:13" ht="15" x14ac:dyDescent="0.25"/>
    <row r="77" spans="2:13" ht="15" x14ac:dyDescent="0.25">
      <c r="B77" s="106" t="s">
        <v>152</v>
      </c>
    </row>
    <row r="78" spans="2:13" ht="8.1" customHeight="1" x14ac:dyDescent="0.25">
      <c r="B78" s="32"/>
    </row>
    <row r="79" spans="2:13" ht="15" x14ac:dyDescent="0.25">
      <c r="B79" t="s">
        <v>274</v>
      </c>
      <c r="D79" s="35"/>
      <c r="E79" s="35"/>
      <c r="F79" s="35"/>
      <c r="G79" s="35"/>
      <c r="H79" s="35"/>
      <c r="I79" s="35"/>
      <c r="J79" s="35"/>
      <c r="K79" s="35"/>
      <c r="L79" s="35"/>
      <c r="M79" s="35"/>
    </row>
    <row r="80" spans="2:13" ht="15" x14ac:dyDescent="0.25">
      <c r="B80" t="s">
        <v>153</v>
      </c>
      <c r="D80" s="35"/>
      <c r="E80" s="35"/>
      <c r="F80" s="35"/>
      <c r="G80" s="35"/>
      <c r="H80" s="35"/>
      <c r="I80" s="35"/>
      <c r="J80" s="35"/>
      <c r="K80" s="35"/>
      <c r="L80" s="35"/>
      <c r="M80" s="35"/>
    </row>
    <row r="81" spans="2:13" ht="15" x14ac:dyDescent="0.25"/>
    <row r="82" spans="2:13" ht="15.75" thickBot="1" x14ac:dyDescent="0.3">
      <c r="B82" s="32" t="s">
        <v>275</v>
      </c>
    </row>
    <row r="83" spans="2:13" ht="45" customHeight="1" thickBot="1" x14ac:dyDescent="0.3">
      <c r="B83" s="107" t="s">
        <v>154</v>
      </c>
      <c r="C83" s="107" t="s">
        <v>155</v>
      </c>
      <c r="D83" s="283" t="s">
        <v>196</v>
      </c>
      <c r="E83" s="284"/>
      <c r="F83" s="148" t="s">
        <v>197</v>
      </c>
      <c r="G83" s="107" t="s">
        <v>194</v>
      </c>
      <c r="H83" s="107" t="s">
        <v>156</v>
      </c>
      <c r="I83" s="107" t="s">
        <v>157</v>
      </c>
      <c r="J83" s="107" t="s">
        <v>158</v>
      </c>
      <c r="K83" s="107" t="s">
        <v>159</v>
      </c>
      <c r="L83" s="107" t="s">
        <v>160</v>
      </c>
      <c r="M83" s="108" t="s">
        <v>161</v>
      </c>
    </row>
    <row r="84" spans="2:13" ht="30" customHeight="1" x14ac:dyDescent="0.25">
      <c r="B84" s="109"/>
      <c r="C84" s="109"/>
      <c r="D84" s="285"/>
      <c r="E84" s="286"/>
      <c r="F84" s="172"/>
      <c r="G84" s="109"/>
      <c r="H84" s="110"/>
      <c r="I84" s="109"/>
      <c r="J84" s="110"/>
      <c r="K84" s="110"/>
      <c r="L84" s="110"/>
      <c r="M84" s="109"/>
    </row>
    <row r="85" spans="2:13" ht="30" customHeight="1" x14ac:dyDescent="0.25">
      <c r="B85" s="111"/>
      <c r="C85" s="111"/>
      <c r="D85" s="275"/>
      <c r="E85" s="276"/>
      <c r="F85" s="173"/>
      <c r="G85" s="111"/>
      <c r="H85" s="43"/>
      <c r="I85" s="111"/>
      <c r="J85" s="111"/>
      <c r="K85" s="111"/>
      <c r="L85" s="111"/>
      <c r="M85" s="111"/>
    </row>
    <row r="86" spans="2:13" ht="30" customHeight="1" x14ac:dyDescent="0.25">
      <c r="B86" s="112"/>
      <c r="C86" s="112"/>
      <c r="D86" s="277"/>
      <c r="E86" s="278"/>
      <c r="F86" s="175"/>
      <c r="G86" s="113"/>
      <c r="H86" s="113"/>
      <c r="I86" s="112"/>
      <c r="J86" s="113"/>
      <c r="K86" s="113"/>
      <c r="L86" s="113"/>
      <c r="M86" s="112"/>
    </row>
    <row r="87" spans="2:13" ht="30" customHeight="1" x14ac:dyDescent="0.25">
      <c r="B87" s="111"/>
      <c r="C87" s="111"/>
      <c r="D87" s="275"/>
      <c r="E87" s="276"/>
      <c r="F87" s="173"/>
      <c r="G87" s="111"/>
      <c r="H87" s="111"/>
      <c r="I87" s="111"/>
      <c r="J87" s="111"/>
      <c r="K87" s="43"/>
      <c r="L87" s="111"/>
      <c r="M87" s="111"/>
    </row>
    <row r="88" spans="2:13" ht="30" customHeight="1" x14ac:dyDescent="0.25">
      <c r="B88" s="112"/>
      <c r="C88" s="112"/>
      <c r="D88" s="277"/>
      <c r="E88" s="278"/>
      <c r="F88" s="175"/>
      <c r="G88" s="113"/>
      <c r="H88" s="113"/>
      <c r="I88" s="112"/>
      <c r="J88" s="113"/>
      <c r="K88" s="113"/>
      <c r="L88" s="113"/>
      <c r="M88" s="112"/>
    </row>
    <row r="89" spans="2:13" ht="30" customHeight="1" x14ac:dyDescent="0.25">
      <c r="B89" s="111"/>
      <c r="C89" s="111"/>
      <c r="D89" s="275"/>
      <c r="E89" s="276"/>
      <c r="F89" s="173"/>
      <c r="G89" s="111"/>
      <c r="H89" s="111"/>
      <c r="I89" s="111"/>
      <c r="J89" s="111"/>
      <c r="K89" s="43"/>
      <c r="L89" s="111"/>
      <c r="M89" s="111"/>
    </row>
    <row r="90" spans="2:13" ht="30" customHeight="1" x14ac:dyDescent="0.25">
      <c r="B90" s="112"/>
      <c r="C90" s="112"/>
      <c r="D90" s="277"/>
      <c r="E90" s="278"/>
      <c r="F90" s="175"/>
      <c r="G90" s="113"/>
      <c r="H90" s="113"/>
      <c r="I90" s="112"/>
      <c r="J90" s="113"/>
      <c r="K90" s="113"/>
      <c r="L90" s="113"/>
      <c r="M90" s="112"/>
    </row>
    <row r="91" spans="2:13" ht="30" customHeight="1" x14ac:dyDescent="0.25">
      <c r="B91" s="111"/>
      <c r="C91" s="111"/>
      <c r="D91" s="275"/>
      <c r="E91" s="276"/>
      <c r="F91" s="173"/>
      <c r="G91" s="111"/>
      <c r="H91" s="111"/>
      <c r="I91" s="111"/>
      <c r="J91" s="111"/>
      <c r="K91" s="43"/>
      <c r="L91" s="111"/>
      <c r="M91" s="111"/>
    </row>
    <row r="92" spans="2:13" ht="30" customHeight="1" x14ac:dyDescent="0.25">
      <c r="B92" s="112"/>
      <c r="C92" s="112"/>
      <c r="D92" s="277"/>
      <c r="E92" s="278"/>
      <c r="F92" s="175"/>
      <c r="G92" s="113"/>
      <c r="H92" s="113"/>
      <c r="I92" s="112"/>
      <c r="J92" s="113"/>
      <c r="K92" s="113"/>
      <c r="L92" s="113"/>
      <c r="M92" s="112"/>
    </row>
    <row r="93" spans="2:13" ht="30" customHeight="1" x14ac:dyDescent="0.25">
      <c r="B93" s="111"/>
      <c r="C93" s="111"/>
      <c r="D93" s="275"/>
      <c r="E93" s="276"/>
      <c r="F93" s="173"/>
      <c r="G93" s="111"/>
      <c r="H93" s="111"/>
      <c r="I93" s="111"/>
      <c r="J93" s="111"/>
      <c r="K93" s="43"/>
      <c r="L93" s="111"/>
      <c r="M93" s="111"/>
    </row>
    <row r="94" spans="2:13" ht="15" customHeight="1" x14ac:dyDescent="0.25">
      <c r="B94" s="114"/>
      <c r="C94" s="114"/>
      <c r="D94" s="115"/>
      <c r="E94" s="115"/>
      <c r="F94" s="115"/>
      <c r="G94" s="114"/>
      <c r="H94" s="114"/>
      <c r="I94" s="114"/>
      <c r="J94" s="114"/>
      <c r="K94" s="17"/>
      <c r="L94" s="114"/>
      <c r="M94" s="114"/>
    </row>
    <row r="95" spans="2:13" ht="15" customHeight="1" x14ac:dyDescent="0.25">
      <c r="B95" s="17" t="s">
        <v>162</v>
      </c>
      <c r="C95" s="114"/>
      <c r="D95" s="115"/>
      <c r="E95" s="115"/>
      <c r="F95" s="115"/>
      <c r="G95" s="114"/>
      <c r="H95" s="114"/>
      <c r="I95" s="114"/>
      <c r="J95" s="114"/>
      <c r="K95" s="17"/>
      <c r="L95" s="114"/>
      <c r="M95" s="114"/>
    </row>
    <row r="96" spans="2:13" ht="8.1" customHeight="1" x14ac:dyDescent="0.25">
      <c r="B96" s="17"/>
      <c r="C96" s="114"/>
      <c r="D96" s="115"/>
      <c r="E96" s="115"/>
      <c r="F96" s="115"/>
      <c r="G96" s="114"/>
      <c r="H96" s="114"/>
      <c r="I96" s="114"/>
      <c r="J96" s="114"/>
      <c r="K96" s="17"/>
      <c r="L96" s="114"/>
      <c r="M96" s="114"/>
    </row>
    <row r="97" spans="2:13" ht="15" customHeight="1" x14ac:dyDescent="0.25">
      <c r="B97" s="17" t="s">
        <v>163</v>
      </c>
      <c r="C97" s="114"/>
      <c r="D97" s="115"/>
      <c r="E97" s="115"/>
      <c r="F97" s="115"/>
      <c r="G97" s="114"/>
      <c r="H97" s="114"/>
      <c r="I97" s="114"/>
      <c r="J97" s="114"/>
      <c r="K97" s="17"/>
      <c r="L97" s="114"/>
      <c r="M97" s="114"/>
    </row>
    <row r="98" spans="2:13" ht="15" customHeight="1" x14ac:dyDescent="0.25">
      <c r="B98" s="116" t="s">
        <v>164</v>
      </c>
      <c r="C98" s="114"/>
      <c r="D98" s="115"/>
      <c r="E98" s="115"/>
      <c r="F98" s="115"/>
      <c r="G98" s="114"/>
      <c r="H98" s="114"/>
      <c r="I98" s="114"/>
      <c r="J98" s="114"/>
      <c r="K98" s="17"/>
      <c r="L98" s="114"/>
      <c r="M98" s="114"/>
    </row>
    <row r="99" spans="2:13" ht="15" customHeight="1" x14ac:dyDescent="0.25">
      <c r="B99" s="116" t="s">
        <v>165</v>
      </c>
      <c r="C99" s="114"/>
      <c r="D99" s="115"/>
      <c r="E99" s="115"/>
      <c r="F99" s="115"/>
      <c r="G99" s="114"/>
      <c r="H99" s="114"/>
      <c r="I99" s="114"/>
      <c r="J99" s="114"/>
      <c r="K99" s="17"/>
      <c r="L99" s="114"/>
      <c r="M99" s="114"/>
    </row>
    <row r="100" spans="2:13" ht="15" customHeight="1" x14ac:dyDescent="0.25">
      <c r="B100" s="116" t="s">
        <v>166</v>
      </c>
      <c r="C100" s="114"/>
      <c r="D100" s="115"/>
      <c r="E100" s="115"/>
      <c r="F100" s="115"/>
      <c r="G100" s="114"/>
      <c r="H100" s="114"/>
      <c r="I100" s="114"/>
      <c r="J100" s="114"/>
      <c r="K100" s="17"/>
      <c r="L100" s="114"/>
      <c r="M100" s="114"/>
    </row>
    <row r="101" spans="2:13" ht="15" customHeight="1" x14ac:dyDescent="0.25">
      <c r="B101" s="117" t="s">
        <v>167</v>
      </c>
      <c r="C101" s="114"/>
      <c r="D101" s="115"/>
      <c r="E101" s="115"/>
      <c r="F101" s="115"/>
      <c r="G101" s="114"/>
      <c r="H101" s="114"/>
      <c r="I101" s="114"/>
      <c r="J101" s="114"/>
      <c r="K101" s="17"/>
      <c r="L101" s="114"/>
      <c r="M101" s="114"/>
    </row>
    <row r="102" spans="2:13" ht="15" x14ac:dyDescent="0.25">
      <c r="D102" s="279"/>
      <c r="E102" s="279"/>
      <c r="F102" s="57"/>
    </row>
    <row r="103" spans="2:13" ht="15" x14ac:dyDescent="0.25">
      <c r="B103" s="106" t="s">
        <v>168</v>
      </c>
    </row>
    <row r="104" spans="2:13" ht="15" x14ac:dyDescent="0.25">
      <c r="B104" s="118" t="s">
        <v>169</v>
      </c>
    </row>
    <row r="105" spans="2:13" ht="15" customHeight="1" x14ac:dyDescent="0.25">
      <c r="B105" s="118" t="s">
        <v>170</v>
      </c>
      <c r="C105" s="119"/>
      <c r="D105" s="119"/>
      <c r="E105" s="119"/>
      <c r="F105" s="119"/>
      <c r="G105" s="119"/>
      <c r="H105" s="119"/>
      <c r="I105" s="119"/>
      <c r="J105" s="119"/>
      <c r="K105" s="119"/>
      <c r="L105" s="119"/>
      <c r="M105" s="119"/>
    </row>
    <row r="106" spans="2:13" ht="15" customHeight="1" x14ac:dyDescent="0.25">
      <c r="B106" s="118"/>
      <c r="C106" s="119"/>
      <c r="D106" s="119"/>
      <c r="E106" s="119"/>
      <c r="F106" s="119"/>
      <c r="G106" s="119"/>
      <c r="H106" s="119"/>
      <c r="I106" s="119"/>
      <c r="J106" s="119"/>
      <c r="K106" s="119"/>
      <c r="L106" s="119"/>
      <c r="M106" s="119"/>
    </row>
    <row r="107" spans="2:13" ht="15" customHeight="1" x14ac:dyDescent="0.25">
      <c r="B107" s="266" t="s">
        <v>221</v>
      </c>
      <c r="C107" s="267"/>
      <c r="D107" s="267"/>
      <c r="E107" s="267"/>
      <c r="F107" s="267"/>
      <c r="G107" s="267"/>
      <c r="H107" s="267"/>
      <c r="I107" s="267"/>
      <c r="J107" s="267"/>
      <c r="K107" s="267"/>
      <c r="L107" s="267"/>
      <c r="M107" s="268"/>
    </row>
    <row r="108" spans="2:13" ht="15" customHeight="1" x14ac:dyDescent="0.25">
      <c r="B108" s="269"/>
      <c r="C108" s="270"/>
      <c r="D108" s="270"/>
      <c r="E108" s="270"/>
      <c r="F108" s="270"/>
      <c r="G108" s="270"/>
      <c r="H108" s="270"/>
      <c r="I108" s="270"/>
      <c r="J108" s="270"/>
      <c r="K108" s="270"/>
      <c r="L108" s="270"/>
      <c r="M108" s="271"/>
    </row>
    <row r="109" spans="2:13" ht="15" customHeight="1" x14ac:dyDescent="0.25">
      <c r="B109" s="269"/>
      <c r="C109" s="270"/>
      <c r="D109" s="270"/>
      <c r="E109" s="270"/>
      <c r="F109" s="270"/>
      <c r="G109" s="270"/>
      <c r="H109" s="270"/>
      <c r="I109" s="270"/>
      <c r="J109" s="270"/>
      <c r="K109" s="270"/>
      <c r="L109" s="270"/>
      <c r="M109" s="271"/>
    </row>
    <row r="110" spans="2:13" ht="15" customHeight="1" x14ac:dyDescent="0.25">
      <c r="B110" s="269"/>
      <c r="C110" s="270"/>
      <c r="D110" s="270"/>
      <c r="E110" s="270"/>
      <c r="F110" s="270"/>
      <c r="G110" s="270"/>
      <c r="H110" s="270"/>
      <c r="I110" s="270"/>
      <c r="J110" s="270"/>
      <c r="K110" s="270"/>
      <c r="L110" s="270"/>
      <c r="M110" s="271"/>
    </row>
    <row r="111" spans="2:13" ht="15" customHeight="1" x14ac:dyDescent="0.25">
      <c r="B111" s="272"/>
      <c r="C111" s="273"/>
      <c r="D111" s="273"/>
      <c r="E111" s="273"/>
      <c r="F111" s="273"/>
      <c r="G111" s="273"/>
      <c r="H111" s="273"/>
      <c r="I111" s="273"/>
      <c r="J111" s="273"/>
      <c r="K111" s="273"/>
      <c r="L111" s="273"/>
      <c r="M111" s="274"/>
    </row>
    <row r="112" spans="2:13" ht="15" customHeight="1" x14ac:dyDescent="0.25">
      <c r="B112" s="118"/>
      <c r="C112" s="119"/>
      <c r="D112" s="119"/>
      <c r="E112" s="119"/>
      <c r="F112" s="119"/>
      <c r="G112" s="119"/>
      <c r="H112" s="119"/>
      <c r="I112" s="119"/>
      <c r="J112" s="119"/>
      <c r="K112" s="119"/>
      <c r="L112" s="119"/>
      <c r="M112" s="119"/>
    </row>
    <row r="113" spans="2:13" ht="15" customHeight="1" x14ac:dyDescent="0.25">
      <c r="B113" s="106" t="s">
        <v>171</v>
      </c>
      <c r="C113" s="119"/>
      <c r="D113" s="119"/>
      <c r="E113" s="119"/>
      <c r="F113" s="119"/>
      <c r="G113" s="119"/>
      <c r="H113" s="119"/>
      <c r="I113" s="119"/>
      <c r="J113" s="119"/>
      <c r="K113" s="119"/>
      <c r="L113" s="119"/>
      <c r="M113" s="119"/>
    </row>
    <row r="114" spans="2:13" ht="8.1" customHeight="1" x14ac:dyDescent="0.25">
      <c r="B114" s="118"/>
      <c r="C114" s="119"/>
      <c r="D114" s="119"/>
      <c r="E114" s="119"/>
      <c r="F114" s="119"/>
      <c r="G114" s="119"/>
      <c r="H114" s="119"/>
      <c r="I114" s="119"/>
      <c r="J114" s="119"/>
      <c r="K114" s="119"/>
      <c r="L114" s="119"/>
      <c r="M114" s="119"/>
    </row>
    <row r="115" spans="2:13" ht="14.45" customHeight="1" x14ac:dyDescent="0.25">
      <c r="B115" s="280" t="s">
        <v>172</v>
      </c>
      <c r="C115" s="280"/>
      <c r="D115" s="280"/>
      <c r="E115" s="280"/>
      <c r="F115" s="280"/>
      <c r="G115" s="280"/>
      <c r="H115" s="280"/>
      <c r="I115" s="280"/>
      <c r="J115" s="280"/>
      <c r="K115" s="280"/>
      <c r="L115" s="280"/>
    </row>
    <row r="116" spans="2:13" ht="15" x14ac:dyDescent="0.25">
      <c r="B116" s="280"/>
      <c r="C116" s="280"/>
      <c r="D116" s="280"/>
      <c r="E116" s="280"/>
      <c r="F116" s="280"/>
      <c r="G116" s="280"/>
      <c r="H116" s="280"/>
      <c r="I116" s="280"/>
      <c r="J116" s="280"/>
      <c r="K116" s="280"/>
      <c r="L116" s="280"/>
    </row>
    <row r="117" spans="2:13" ht="15" x14ac:dyDescent="0.25"/>
    <row r="118" spans="2:13" ht="15" x14ac:dyDescent="0.25">
      <c r="B118" s="266" t="s">
        <v>221</v>
      </c>
      <c r="C118" s="267"/>
      <c r="D118" s="267"/>
      <c r="E118" s="267"/>
      <c r="F118" s="267"/>
      <c r="G118" s="267"/>
      <c r="H118" s="267"/>
      <c r="I118" s="267"/>
      <c r="J118" s="267"/>
      <c r="K118" s="267"/>
      <c r="L118" s="267"/>
      <c r="M118" s="268"/>
    </row>
    <row r="119" spans="2:13" ht="15" x14ac:dyDescent="0.25">
      <c r="B119" s="269"/>
      <c r="C119" s="270"/>
      <c r="D119" s="270"/>
      <c r="E119" s="270"/>
      <c r="F119" s="270"/>
      <c r="G119" s="270"/>
      <c r="H119" s="270"/>
      <c r="I119" s="270"/>
      <c r="J119" s="270"/>
      <c r="K119" s="270"/>
      <c r="L119" s="270"/>
      <c r="M119" s="271"/>
    </row>
    <row r="120" spans="2:13" ht="15" x14ac:dyDescent="0.25">
      <c r="B120" s="269"/>
      <c r="C120" s="270"/>
      <c r="D120" s="270"/>
      <c r="E120" s="270"/>
      <c r="F120" s="270"/>
      <c r="G120" s="270"/>
      <c r="H120" s="270"/>
      <c r="I120" s="270"/>
      <c r="J120" s="270"/>
      <c r="K120" s="270"/>
      <c r="L120" s="270"/>
      <c r="M120" s="271"/>
    </row>
    <row r="121" spans="2:13" ht="15" x14ac:dyDescent="0.25">
      <c r="B121" s="269"/>
      <c r="C121" s="270"/>
      <c r="D121" s="270"/>
      <c r="E121" s="270"/>
      <c r="F121" s="270"/>
      <c r="G121" s="270"/>
      <c r="H121" s="270"/>
      <c r="I121" s="270"/>
      <c r="J121" s="270"/>
      <c r="K121" s="270"/>
      <c r="L121" s="270"/>
      <c r="M121" s="271"/>
    </row>
    <row r="122" spans="2:13" ht="15" x14ac:dyDescent="0.25">
      <c r="B122" s="272"/>
      <c r="C122" s="273"/>
      <c r="D122" s="273"/>
      <c r="E122" s="273"/>
      <c r="F122" s="273"/>
      <c r="G122" s="273"/>
      <c r="H122" s="273"/>
      <c r="I122" s="273"/>
      <c r="J122" s="273"/>
      <c r="K122" s="273"/>
      <c r="L122" s="273"/>
      <c r="M122" s="274"/>
    </row>
    <row r="123" spans="2:13" ht="15" x14ac:dyDescent="0.25"/>
    <row r="124" spans="2:13" ht="15" customHeight="1" x14ac:dyDescent="0.25">
      <c r="C124" s="32" t="s">
        <v>173</v>
      </c>
      <c r="D124" s="32"/>
      <c r="E124" s="32"/>
      <c r="F124" s="32"/>
      <c r="G124" s="32"/>
      <c r="H124" s="32"/>
      <c r="I124" s="32"/>
      <c r="J124" s="32"/>
      <c r="K124" s="32"/>
      <c r="L124" s="32"/>
      <c r="M124" s="32"/>
    </row>
    <row r="125" spans="2:13" ht="15" x14ac:dyDescent="0.25">
      <c r="C125" s="118" t="s">
        <v>174</v>
      </c>
    </row>
    <row r="126" spans="2:13" ht="15" x14ac:dyDescent="0.25">
      <c r="C126" s="118" t="s">
        <v>175</v>
      </c>
    </row>
    <row r="127" spans="2:13" ht="15" x14ac:dyDescent="0.25">
      <c r="C127" s="118" t="s">
        <v>176</v>
      </c>
    </row>
    <row r="128" spans="2:13" ht="15" x14ac:dyDescent="0.25">
      <c r="C128" s="118"/>
    </row>
    <row r="129" spans="2:13" ht="20.25" thickBot="1" x14ac:dyDescent="0.35">
      <c r="B129" s="103" t="s">
        <v>177</v>
      </c>
      <c r="C129" s="103"/>
      <c r="D129" s="103"/>
      <c r="E129" s="103"/>
      <c r="F129" s="103"/>
      <c r="G129" s="103"/>
      <c r="H129" s="103"/>
      <c r="I129" s="103"/>
      <c r="J129" s="103"/>
      <c r="K129" s="103"/>
      <c r="L129" s="103"/>
      <c r="M129" s="103"/>
    </row>
    <row r="130" spans="2:13" ht="15.75" thickTop="1" x14ac:dyDescent="0.25">
      <c r="C130" s="32" t="s">
        <v>178</v>
      </c>
    </row>
    <row r="131" spans="2:13" ht="15" x14ac:dyDescent="0.25">
      <c r="C131" s="120" t="s">
        <v>179</v>
      </c>
    </row>
    <row r="132" spans="2:13" ht="15" x14ac:dyDescent="0.25">
      <c r="C132" s="120" t="s">
        <v>180</v>
      </c>
    </row>
    <row r="133" spans="2:13" ht="15" x14ac:dyDescent="0.25">
      <c r="C133" s="120" t="s">
        <v>176</v>
      </c>
    </row>
    <row r="134" spans="2:13" ht="15" x14ac:dyDescent="0.25">
      <c r="C134" s="120"/>
    </row>
    <row r="135" spans="2:13" ht="20.25" thickBot="1" x14ac:dyDescent="0.35">
      <c r="B135" s="103" t="s">
        <v>181</v>
      </c>
      <c r="C135" s="103"/>
      <c r="D135" s="103"/>
      <c r="E135" s="103"/>
      <c r="F135" s="103"/>
      <c r="G135" s="103"/>
      <c r="H135" s="103"/>
      <c r="I135" s="103"/>
      <c r="J135" s="103"/>
      <c r="K135" s="103"/>
      <c r="L135" s="103"/>
      <c r="M135" s="103"/>
    </row>
    <row r="136" spans="2:13" ht="15.75" thickTop="1" x14ac:dyDescent="0.25">
      <c r="C136" s="32" t="s">
        <v>182</v>
      </c>
    </row>
    <row r="137" spans="2:13" ht="15" x14ac:dyDescent="0.25">
      <c r="C137" s="32"/>
    </row>
    <row r="138" spans="2:13" ht="20.25" thickBot="1" x14ac:dyDescent="0.35">
      <c r="B138" s="103" t="s">
        <v>183</v>
      </c>
      <c r="C138" s="103"/>
      <c r="D138" s="103"/>
      <c r="E138" s="103"/>
      <c r="F138" s="103"/>
      <c r="G138" s="103"/>
      <c r="H138" s="103"/>
      <c r="I138" s="103"/>
      <c r="J138" s="103"/>
      <c r="K138" s="103"/>
      <c r="L138" s="103"/>
      <c r="M138" s="103"/>
    </row>
    <row r="139" spans="2:13" ht="15" customHeight="1" thickTop="1" x14ac:dyDescent="0.25">
      <c r="C139" s="212" t="s">
        <v>184</v>
      </c>
      <c r="D139" s="212"/>
      <c r="E139" s="212"/>
      <c r="F139" s="212"/>
      <c r="G139" s="212"/>
      <c r="H139" s="212"/>
      <c r="I139" s="212"/>
      <c r="J139" s="212"/>
      <c r="K139" s="212"/>
      <c r="L139" s="212"/>
      <c r="M139" s="212"/>
    </row>
    <row r="140" spans="2:13" ht="15" x14ac:dyDescent="0.25">
      <c r="C140" s="212"/>
      <c r="D140" s="212"/>
      <c r="E140" s="212"/>
      <c r="F140" s="212"/>
      <c r="G140" s="212"/>
      <c r="H140" s="212"/>
      <c r="I140" s="212"/>
      <c r="J140" s="212"/>
      <c r="K140" s="212"/>
      <c r="L140" s="212"/>
      <c r="M140" s="212"/>
    </row>
    <row r="141" spans="2:13" ht="15" x14ac:dyDescent="0.25">
      <c r="C141" s="212"/>
      <c r="D141" s="212"/>
      <c r="E141" s="212"/>
      <c r="F141" s="212"/>
      <c r="G141" s="212"/>
      <c r="H141" s="212"/>
      <c r="I141" s="212"/>
      <c r="J141" s="212"/>
      <c r="K141" s="212"/>
      <c r="L141" s="212"/>
      <c r="M141" s="212"/>
    </row>
    <row r="142" spans="2:13" ht="15" x14ac:dyDescent="0.25">
      <c r="C142" s="212"/>
      <c r="D142" s="212"/>
      <c r="E142" s="212"/>
      <c r="F142" s="212"/>
      <c r="G142" s="212"/>
      <c r="H142" s="212"/>
      <c r="I142" s="212"/>
      <c r="J142" s="212"/>
      <c r="K142" s="212"/>
      <c r="L142" s="212"/>
      <c r="M142" s="212"/>
    </row>
    <row r="143" spans="2:13" ht="15" x14ac:dyDescent="0.25"/>
    <row r="144" spans="2:13" ht="15" x14ac:dyDescent="0.25"/>
    <row r="145" ht="15"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x14ac:dyDescent="0.25"/>
    <row r="190" ht="15" x14ac:dyDescent="0.25"/>
  </sheetData>
  <mergeCells count="67">
    <mergeCell ref="C139:M142"/>
    <mergeCell ref="D87:E87"/>
    <mergeCell ref="D88:E88"/>
    <mergeCell ref="D89:E89"/>
    <mergeCell ref="D90:E90"/>
    <mergeCell ref="D91:E91"/>
    <mergeCell ref="D92:E92"/>
    <mergeCell ref="D93:E93"/>
    <mergeCell ref="D102:E102"/>
    <mergeCell ref="B107:M111"/>
    <mergeCell ref="B115:L116"/>
    <mergeCell ref="B118:M122"/>
    <mergeCell ref="D86:E86"/>
    <mergeCell ref="B56:G57"/>
    <mergeCell ref="H56:H57"/>
    <mergeCell ref="I56:I57"/>
    <mergeCell ref="J56:M57"/>
    <mergeCell ref="B62:M63"/>
    <mergeCell ref="I66:M66"/>
    <mergeCell ref="B71:M72"/>
    <mergeCell ref="K74:L74"/>
    <mergeCell ref="D83:E83"/>
    <mergeCell ref="D84:E84"/>
    <mergeCell ref="D85:E85"/>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39:M39"/>
    <mergeCell ref="B41:G41"/>
    <mergeCell ref="J41:M41"/>
    <mergeCell ref="B42:G43"/>
    <mergeCell ref="H42:H43"/>
    <mergeCell ref="I42:I43"/>
    <mergeCell ref="J42:M43"/>
    <mergeCell ref="B27:M36"/>
    <mergeCell ref="B6:M6"/>
    <mergeCell ref="B8:M10"/>
    <mergeCell ref="E13:I13"/>
    <mergeCell ref="B16:M17"/>
    <mergeCell ref="B18:M18"/>
    <mergeCell ref="E20:I20"/>
    <mergeCell ref="E21:I21"/>
    <mergeCell ref="E22:I22"/>
    <mergeCell ref="E23:I23"/>
    <mergeCell ref="E24:I24"/>
    <mergeCell ref="E25:I25"/>
  </mergeCells>
  <dataValidations count="5">
    <dataValidation type="list" allowBlank="1" showInputMessage="1" showErrorMessage="1" sqref="E21:I21" xr:uid="{659681EE-A8CA-49F2-A415-C75B4358BE0B}">
      <formula1>"GBP, Euro, N/A"</formula1>
    </dataValidation>
    <dataValidation type="list" allowBlank="1" showInputMessage="1" showErrorMessage="1" sqref="E24:I24" xr:uid="{C092BFB3-97CE-450D-8FAB-CD6898069154}">
      <formula1>"Greenfield, Brownfield, Existing Site"</formula1>
    </dataValidation>
    <dataValidation type="list" allowBlank="1" showInputMessage="1" showErrorMessage="1" sqref="M84:M101" xr:uid="{738A27ED-F0F4-4FD4-A112-C1671A8EC1A7}">
      <formula1>"Not started, Early stages, Agreement in principle, Contracts signed"</formula1>
    </dataValidation>
    <dataValidation type="list" allowBlank="1" showInputMessage="1" showErrorMessage="1" sqref="K84:K101" xr:uid="{9EE43032-4641-451D-807F-DACDF4813171}">
      <formula1>"Curtailment, Back Up"</formula1>
    </dataValidation>
    <dataValidation type="list" allowBlank="1" showInputMessage="1" showErrorMessage="1" sqref="I65 H84:H101" xr:uid="{FAB7E663-DE3C-49C4-AB20-69123FCAAE1C}">
      <formula1>"Yes, No"</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1489" r:id="rId4" name="Check Box 1">
              <controlPr defaultSize="0" autoFill="0" autoLine="0" autoPict="0">
                <anchor moveWithCells="1">
                  <from>
                    <xdr:col>1</xdr:col>
                    <xdr:colOff>190500</xdr:colOff>
                    <xdr:row>129</xdr:row>
                    <xdr:rowOff>76200</xdr:rowOff>
                  </from>
                  <to>
                    <xdr:col>1</xdr:col>
                    <xdr:colOff>409575</xdr:colOff>
                    <xdr:row>130</xdr:row>
                    <xdr:rowOff>19050</xdr:rowOff>
                  </to>
                </anchor>
              </controlPr>
            </control>
          </mc:Choice>
        </mc:AlternateContent>
        <mc:AlternateContent xmlns:mc="http://schemas.openxmlformats.org/markup-compatibility/2006">
          <mc:Choice Requires="x14">
            <control shapeId="191490" r:id="rId5" name="Check Box 2">
              <controlPr defaultSize="0" autoFill="0" autoLine="0" autoPict="0">
                <anchor moveWithCells="1">
                  <from>
                    <xdr:col>1</xdr:col>
                    <xdr:colOff>200025</xdr:colOff>
                    <xdr:row>138</xdr:row>
                    <xdr:rowOff>76200</xdr:rowOff>
                  </from>
                  <to>
                    <xdr:col>1</xdr:col>
                    <xdr:colOff>419100</xdr:colOff>
                    <xdr:row>139</xdr:row>
                    <xdr:rowOff>19050</xdr:rowOff>
                  </to>
                </anchor>
              </controlPr>
            </control>
          </mc:Choice>
        </mc:AlternateContent>
        <mc:AlternateContent xmlns:mc="http://schemas.openxmlformats.org/markup-compatibility/2006">
          <mc:Choice Requires="x14">
            <control shapeId="191491" r:id="rId6" name="Check Box 3">
              <controlPr defaultSize="0" autoFill="0" autoLine="0" autoPict="0">
                <anchor moveWithCells="1">
                  <from>
                    <xdr:col>1</xdr:col>
                    <xdr:colOff>190500</xdr:colOff>
                    <xdr:row>135</xdr:row>
                    <xdr:rowOff>76200</xdr:rowOff>
                  </from>
                  <to>
                    <xdr:col>1</xdr:col>
                    <xdr:colOff>409575</xdr:colOff>
                    <xdr:row>136</xdr:row>
                    <xdr:rowOff>19050</xdr:rowOff>
                  </to>
                </anchor>
              </controlPr>
            </control>
          </mc:Choice>
        </mc:AlternateContent>
        <mc:AlternateContent xmlns:mc="http://schemas.openxmlformats.org/markup-compatibility/2006">
          <mc:Choice Requires="x14">
            <control shapeId="191492" r:id="rId7" name="Check Box 4">
              <controlPr defaultSize="0" autoFill="0" autoLine="0" autoPict="0">
                <anchor moveWithCells="1">
                  <from>
                    <xdr:col>1</xdr:col>
                    <xdr:colOff>190500</xdr:colOff>
                    <xdr:row>123</xdr:row>
                    <xdr:rowOff>76200</xdr:rowOff>
                  </from>
                  <to>
                    <xdr:col>1</xdr:col>
                    <xdr:colOff>409575</xdr:colOff>
                    <xdr:row>124</xdr:row>
                    <xdr:rowOff>19050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D72F8-35D6-4F75-81CB-49618274781B}">
  <sheetPr>
    <tabColor theme="0" tint="-0.499984740745262"/>
    <pageSetUpPr fitToPage="1"/>
  </sheetPr>
  <dimension ref="A1:R190"/>
  <sheetViews>
    <sheetView showGridLines="0" zoomScaleNormal="100" workbookViewId="0">
      <selection activeCell="E14" sqref="E14"/>
    </sheetView>
  </sheetViews>
  <sheetFormatPr defaultColWidth="0" defaultRowHeight="0" customHeight="1" zeroHeight="1" x14ac:dyDescent="0.25"/>
  <cols>
    <col min="1" max="1" width="4" customWidth="1"/>
    <col min="2" max="2" width="14" customWidth="1"/>
    <col min="3" max="3" width="13" customWidth="1"/>
    <col min="4" max="4" width="11.85546875" customWidth="1"/>
    <col min="5" max="6" width="10.7109375" customWidth="1"/>
    <col min="7" max="7" width="11" customWidth="1"/>
    <col min="8" max="8" width="15.7109375" customWidth="1"/>
    <col min="9" max="9" width="13.5703125" customWidth="1"/>
    <col min="10" max="10" width="19.28515625" customWidth="1"/>
    <col min="11" max="11" width="12.28515625" customWidth="1"/>
    <col min="12" max="12" width="17" customWidth="1"/>
    <col min="13" max="13" width="20.5703125" customWidth="1"/>
    <col min="14" max="14" width="4.140625" customWidth="1"/>
    <col min="15" max="18" width="0" hidden="1" customWidth="1"/>
    <col min="19" max="16384" width="9.140625" hidden="1"/>
  </cols>
  <sheetData>
    <row r="1" spans="2:13" ht="15" x14ac:dyDescent="0.25"/>
    <row r="2" spans="2:13" ht="15" x14ac:dyDescent="0.25"/>
    <row r="3" spans="2:13" ht="15" x14ac:dyDescent="0.25"/>
    <row r="4" spans="2:13" ht="15" x14ac:dyDescent="0.25"/>
    <row r="5" spans="2:13" ht="21" x14ac:dyDescent="0.35">
      <c r="G5" s="102" t="s">
        <v>126</v>
      </c>
      <c r="I5" s="102"/>
      <c r="J5" s="102"/>
    </row>
    <row r="6" spans="2:13" ht="21" customHeight="1" x14ac:dyDescent="0.35">
      <c r="B6" s="318" t="s">
        <v>127</v>
      </c>
      <c r="C6" s="318"/>
      <c r="D6" s="318"/>
      <c r="E6" s="318"/>
      <c r="F6" s="318"/>
      <c r="G6" s="318"/>
      <c r="H6" s="318"/>
      <c r="I6" s="318"/>
      <c r="J6" s="318"/>
      <c r="K6" s="318"/>
      <c r="L6" s="318"/>
      <c r="M6" s="318"/>
    </row>
    <row r="7" spans="2:13" ht="15" x14ac:dyDescent="0.25"/>
    <row r="8" spans="2:13" ht="15" customHeight="1" x14ac:dyDescent="0.25">
      <c r="B8" s="212" t="s">
        <v>193</v>
      </c>
      <c r="C8" s="212"/>
      <c r="D8" s="212"/>
      <c r="E8" s="212"/>
      <c r="F8" s="212"/>
      <c r="G8" s="212"/>
      <c r="H8" s="212"/>
      <c r="I8" s="212"/>
      <c r="J8" s="212"/>
      <c r="K8" s="212"/>
      <c r="L8" s="212"/>
      <c r="M8" s="212"/>
    </row>
    <row r="9" spans="2:13" ht="15" x14ac:dyDescent="0.25">
      <c r="B9" s="212"/>
      <c r="C9" s="212"/>
      <c r="D9" s="212"/>
      <c r="E9" s="212"/>
      <c r="F9" s="212"/>
      <c r="G9" s="212"/>
      <c r="H9" s="212"/>
      <c r="I9" s="212"/>
      <c r="J9" s="212"/>
      <c r="K9" s="212"/>
      <c r="L9" s="212"/>
      <c r="M9" s="212"/>
    </row>
    <row r="10" spans="2:13" ht="15" x14ac:dyDescent="0.25">
      <c r="B10" s="212"/>
      <c r="C10" s="212"/>
      <c r="D10" s="212"/>
      <c r="E10" s="212"/>
      <c r="F10" s="212"/>
      <c r="G10" s="212"/>
      <c r="H10" s="212"/>
      <c r="I10" s="212"/>
      <c r="J10" s="212"/>
      <c r="K10" s="212"/>
      <c r="L10" s="212"/>
      <c r="M10" s="212"/>
    </row>
    <row r="11" spans="2:13" ht="15" x14ac:dyDescent="0.25"/>
    <row r="12" spans="2:13" ht="15" x14ac:dyDescent="0.25"/>
    <row r="13" spans="2:13" ht="15" x14ac:dyDescent="0.25">
      <c r="B13" s="153" t="s">
        <v>128</v>
      </c>
      <c r="E13" s="319" t="str">
        <f>'CU6'!F19</f>
        <v>GU/DSU/IC_nnnnnn</v>
      </c>
      <c r="F13" s="320"/>
      <c r="G13" s="320"/>
      <c r="H13" s="320"/>
      <c r="I13" s="321"/>
    </row>
    <row r="14" spans="2:13" ht="15" x14ac:dyDescent="0.25"/>
    <row r="15" spans="2:13" ht="20.25" thickBot="1" x14ac:dyDescent="0.35">
      <c r="B15" s="103" t="s">
        <v>129</v>
      </c>
      <c r="C15" s="103"/>
      <c r="D15" s="103"/>
      <c r="E15" s="103"/>
      <c r="F15" s="103"/>
      <c r="G15" s="103"/>
      <c r="H15" s="103"/>
      <c r="I15" s="103"/>
      <c r="J15" s="103"/>
      <c r="K15" s="103"/>
      <c r="L15" s="103"/>
      <c r="M15" s="103"/>
    </row>
    <row r="16" spans="2:13" ht="15" customHeight="1" thickTop="1" x14ac:dyDescent="0.25">
      <c r="B16" s="326" t="s">
        <v>291</v>
      </c>
      <c r="C16" s="326"/>
      <c r="D16" s="326"/>
      <c r="E16" s="326"/>
      <c r="F16" s="326"/>
      <c r="G16" s="326"/>
      <c r="H16" s="326"/>
      <c r="I16" s="326"/>
      <c r="J16" s="326"/>
      <c r="K16" s="326"/>
      <c r="L16" s="326"/>
      <c r="M16" s="326"/>
    </row>
    <row r="17" spans="2:13" ht="15" x14ac:dyDescent="0.25">
      <c r="B17" s="201"/>
      <c r="C17" s="201"/>
      <c r="D17" s="201"/>
      <c r="E17" s="201"/>
      <c r="F17" s="201"/>
      <c r="G17" s="201"/>
      <c r="H17" s="201"/>
      <c r="I17" s="201"/>
      <c r="J17" s="201"/>
      <c r="K17" s="201"/>
      <c r="L17" s="201"/>
      <c r="M17" s="201"/>
    </row>
    <row r="18" spans="2:13" ht="15" x14ac:dyDescent="0.25">
      <c r="B18" s="327" t="s">
        <v>292</v>
      </c>
      <c r="C18" s="327"/>
      <c r="D18" s="327"/>
      <c r="E18" s="327"/>
      <c r="F18" s="327"/>
      <c r="G18" s="327"/>
      <c r="H18" s="327"/>
      <c r="I18" s="327"/>
      <c r="J18" s="327"/>
      <c r="K18" s="327"/>
      <c r="L18" s="327"/>
      <c r="M18" s="327"/>
    </row>
    <row r="19" spans="2:13" ht="15" x14ac:dyDescent="0.25">
      <c r="B19" s="174"/>
      <c r="C19" s="174"/>
      <c r="D19" s="174"/>
      <c r="E19" s="174"/>
      <c r="F19" s="174"/>
      <c r="G19" s="174"/>
      <c r="H19" s="174"/>
      <c r="I19" s="174"/>
      <c r="J19" s="174"/>
      <c r="K19" s="174"/>
      <c r="L19" s="174"/>
      <c r="M19" s="174"/>
    </row>
    <row r="20" spans="2:13" ht="15" x14ac:dyDescent="0.25">
      <c r="B20" s="176" t="s">
        <v>130</v>
      </c>
      <c r="C20" s="174"/>
      <c r="D20" s="153"/>
      <c r="E20" s="322" t="s">
        <v>204</v>
      </c>
      <c r="F20" s="322"/>
      <c r="G20" s="322"/>
      <c r="H20" s="322"/>
      <c r="I20" s="322"/>
      <c r="J20" s="174"/>
      <c r="K20" s="174"/>
      <c r="L20" s="174"/>
      <c r="M20" s="174"/>
    </row>
    <row r="21" spans="2:13" ht="15" x14ac:dyDescent="0.25">
      <c r="B21" s="153" t="s">
        <v>201</v>
      </c>
      <c r="C21" s="153"/>
      <c r="D21" s="153"/>
      <c r="E21" s="323"/>
      <c r="F21" s="324"/>
      <c r="G21" s="324"/>
      <c r="H21" s="324"/>
      <c r="I21" s="325"/>
      <c r="J21" s="174"/>
      <c r="K21" s="174"/>
      <c r="L21" s="174"/>
      <c r="M21" s="174"/>
    </row>
    <row r="22" spans="2:13" ht="15" x14ac:dyDescent="0.25">
      <c r="B22" s="153" t="s">
        <v>202</v>
      </c>
      <c r="C22" s="153"/>
      <c r="D22" s="153"/>
      <c r="E22" s="322"/>
      <c r="F22" s="322"/>
      <c r="G22" s="322"/>
      <c r="H22" s="322"/>
      <c r="I22" s="322"/>
      <c r="J22" s="174"/>
      <c r="K22" s="174"/>
      <c r="L22" s="174"/>
      <c r="M22" s="174"/>
    </row>
    <row r="23" spans="2:13" ht="15" x14ac:dyDescent="0.25">
      <c r="B23" s="153" t="s">
        <v>290</v>
      </c>
      <c r="C23" s="153"/>
      <c r="D23" s="153"/>
      <c r="E23" s="323"/>
      <c r="F23" s="324"/>
      <c r="G23" s="324"/>
      <c r="H23" s="324"/>
      <c r="I23" s="325"/>
      <c r="J23" s="174"/>
      <c r="K23" s="174"/>
      <c r="L23" s="174"/>
      <c r="M23" s="174"/>
    </row>
    <row r="24" spans="2:13" ht="15" x14ac:dyDescent="0.25">
      <c r="B24" s="153" t="s">
        <v>203</v>
      </c>
      <c r="C24" s="153"/>
      <c r="D24" s="153"/>
      <c r="E24" s="323"/>
      <c r="F24" s="324"/>
      <c r="G24" s="324"/>
      <c r="H24" s="324"/>
      <c r="I24" s="325"/>
      <c r="J24" s="174"/>
      <c r="K24" s="174"/>
      <c r="L24" s="174"/>
      <c r="M24" s="174"/>
    </row>
    <row r="25" spans="2:13" ht="15" x14ac:dyDescent="0.25">
      <c r="B25" s="153" t="s">
        <v>209</v>
      </c>
      <c r="E25" s="281" t="s">
        <v>204</v>
      </c>
      <c r="F25" s="281"/>
      <c r="G25" s="281"/>
      <c r="H25" s="281"/>
      <c r="I25" s="281"/>
      <c r="J25" s="95"/>
      <c r="K25" s="95"/>
      <c r="L25" s="95"/>
      <c r="M25" s="95"/>
    </row>
    <row r="26" spans="2:13" ht="15" x14ac:dyDescent="0.25">
      <c r="B26" s="153"/>
      <c r="E26" s="95"/>
      <c r="F26" s="95"/>
      <c r="G26" s="95"/>
      <c r="H26" s="95"/>
    </row>
    <row r="27" spans="2:13" ht="15" x14ac:dyDescent="0.25">
      <c r="B27" s="266" t="s">
        <v>221</v>
      </c>
      <c r="C27" s="267"/>
      <c r="D27" s="267"/>
      <c r="E27" s="267"/>
      <c r="F27" s="267"/>
      <c r="G27" s="267"/>
      <c r="H27" s="267"/>
      <c r="I27" s="267"/>
      <c r="J27" s="267"/>
      <c r="K27" s="267"/>
      <c r="L27" s="267"/>
      <c r="M27" s="268"/>
    </row>
    <row r="28" spans="2:13" ht="15" x14ac:dyDescent="0.25">
      <c r="B28" s="269"/>
      <c r="C28" s="270"/>
      <c r="D28" s="270"/>
      <c r="E28" s="270"/>
      <c r="F28" s="270"/>
      <c r="G28" s="270"/>
      <c r="H28" s="270"/>
      <c r="I28" s="270"/>
      <c r="J28" s="270"/>
      <c r="K28" s="270"/>
      <c r="L28" s="270"/>
      <c r="M28" s="271"/>
    </row>
    <row r="29" spans="2:13" ht="15" x14ac:dyDescent="0.25">
      <c r="B29" s="269"/>
      <c r="C29" s="270"/>
      <c r="D29" s="270"/>
      <c r="E29" s="270"/>
      <c r="F29" s="270"/>
      <c r="G29" s="270"/>
      <c r="H29" s="270"/>
      <c r="I29" s="270"/>
      <c r="J29" s="270"/>
      <c r="K29" s="270"/>
      <c r="L29" s="270"/>
      <c r="M29" s="271"/>
    </row>
    <row r="30" spans="2:13" ht="15" x14ac:dyDescent="0.25">
      <c r="B30" s="269"/>
      <c r="C30" s="270"/>
      <c r="D30" s="270"/>
      <c r="E30" s="270"/>
      <c r="F30" s="270"/>
      <c r="G30" s="270"/>
      <c r="H30" s="270"/>
      <c r="I30" s="270"/>
      <c r="J30" s="270"/>
      <c r="K30" s="270"/>
      <c r="L30" s="270"/>
      <c r="M30" s="271"/>
    </row>
    <row r="31" spans="2:13" ht="15" x14ac:dyDescent="0.25">
      <c r="B31" s="269"/>
      <c r="C31" s="270"/>
      <c r="D31" s="270"/>
      <c r="E31" s="270"/>
      <c r="F31" s="270"/>
      <c r="G31" s="270"/>
      <c r="H31" s="270"/>
      <c r="I31" s="270"/>
      <c r="J31" s="270"/>
      <c r="K31" s="270"/>
      <c r="L31" s="270"/>
      <c r="M31" s="271"/>
    </row>
    <row r="32" spans="2:13" ht="15" x14ac:dyDescent="0.25">
      <c r="B32" s="269"/>
      <c r="C32" s="270"/>
      <c r="D32" s="270"/>
      <c r="E32" s="270"/>
      <c r="F32" s="270"/>
      <c r="G32" s="270"/>
      <c r="H32" s="270"/>
      <c r="I32" s="270"/>
      <c r="J32" s="270"/>
      <c r="K32" s="270"/>
      <c r="L32" s="270"/>
      <c r="M32" s="271"/>
    </row>
    <row r="33" spans="2:13" ht="15" x14ac:dyDescent="0.25">
      <c r="B33" s="269"/>
      <c r="C33" s="270"/>
      <c r="D33" s="270"/>
      <c r="E33" s="270"/>
      <c r="F33" s="270"/>
      <c r="G33" s="270"/>
      <c r="H33" s="270"/>
      <c r="I33" s="270"/>
      <c r="J33" s="270"/>
      <c r="K33" s="270"/>
      <c r="L33" s="270"/>
      <c r="M33" s="271"/>
    </row>
    <row r="34" spans="2:13" ht="15" x14ac:dyDescent="0.25">
      <c r="B34" s="269"/>
      <c r="C34" s="270"/>
      <c r="D34" s="270"/>
      <c r="E34" s="270"/>
      <c r="F34" s="270"/>
      <c r="G34" s="270"/>
      <c r="H34" s="270"/>
      <c r="I34" s="270"/>
      <c r="J34" s="270"/>
      <c r="K34" s="270"/>
      <c r="L34" s="270"/>
      <c r="M34" s="271"/>
    </row>
    <row r="35" spans="2:13" ht="15" x14ac:dyDescent="0.25">
      <c r="B35" s="269"/>
      <c r="C35" s="270"/>
      <c r="D35" s="270"/>
      <c r="E35" s="270"/>
      <c r="F35" s="270"/>
      <c r="G35" s="270"/>
      <c r="H35" s="270"/>
      <c r="I35" s="270"/>
      <c r="J35" s="270"/>
      <c r="K35" s="270"/>
      <c r="L35" s="270"/>
      <c r="M35" s="271"/>
    </row>
    <row r="36" spans="2:13" ht="15" x14ac:dyDescent="0.25">
      <c r="B36" s="272"/>
      <c r="C36" s="273"/>
      <c r="D36" s="273"/>
      <c r="E36" s="273"/>
      <c r="F36" s="273"/>
      <c r="G36" s="273"/>
      <c r="H36" s="273"/>
      <c r="I36" s="273"/>
      <c r="J36" s="273"/>
      <c r="K36" s="273"/>
      <c r="L36" s="273"/>
      <c r="M36" s="274"/>
    </row>
    <row r="37" spans="2:13" ht="15" x14ac:dyDescent="0.25"/>
    <row r="38" spans="2:13" ht="20.25" thickBot="1" x14ac:dyDescent="0.35">
      <c r="B38" s="103" t="s">
        <v>131</v>
      </c>
      <c r="C38" s="103"/>
      <c r="D38" s="103"/>
      <c r="E38" s="103"/>
      <c r="F38" s="103"/>
      <c r="G38" s="103"/>
      <c r="H38" s="103"/>
      <c r="I38" s="103"/>
      <c r="J38" s="103"/>
      <c r="K38" s="103"/>
      <c r="L38" s="103"/>
      <c r="M38" s="103"/>
    </row>
    <row r="39" spans="2:13" ht="31.15" customHeight="1" thickTop="1" x14ac:dyDescent="0.25">
      <c r="B39" s="326" t="s">
        <v>132</v>
      </c>
      <c r="C39" s="326"/>
      <c r="D39" s="326"/>
      <c r="E39" s="326"/>
      <c r="F39" s="326"/>
      <c r="G39" s="326"/>
      <c r="H39" s="326"/>
      <c r="I39" s="326"/>
      <c r="J39" s="326"/>
      <c r="K39" s="326"/>
      <c r="L39" s="326"/>
      <c r="M39" s="326"/>
    </row>
    <row r="40" spans="2:13" ht="15" x14ac:dyDescent="0.25">
      <c r="B40" s="95"/>
      <c r="C40" s="95"/>
      <c r="D40" s="95"/>
      <c r="E40" s="95"/>
      <c r="F40" s="95"/>
      <c r="G40" s="95"/>
      <c r="H40" s="95"/>
      <c r="I40" s="95"/>
      <c r="J40" s="95"/>
      <c r="K40" s="95"/>
      <c r="L40" s="95"/>
      <c r="M40" s="95"/>
    </row>
    <row r="41" spans="2:13" ht="15" x14ac:dyDescent="0.25">
      <c r="B41" s="315" t="s">
        <v>133</v>
      </c>
      <c r="C41" s="316"/>
      <c r="D41" s="316"/>
      <c r="E41" s="316"/>
      <c r="F41" s="316"/>
      <c r="G41" s="317"/>
      <c r="H41" s="177" t="s">
        <v>134</v>
      </c>
      <c r="I41" s="177" t="s">
        <v>135</v>
      </c>
      <c r="J41" s="315" t="s">
        <v>136</v>
      </c>
      <c r="K41" s="316"/>
      <c r="L41" s="316"/>
      <c r="M41" s="317"/>
    </row>
    <row r="42" spans="2:13" ht="15" x14ac:dyDescent="0.25">
      <c r="B42" s="287" t="s">
        <v>137</v>
      </c>
      <c r="C42" s="288"/>
      <c r="D42" s="288"/>
      <c r="E42" s="288"/>
      <c r="F42" s="288"/>
      <c r="G42" s="289"/>
      <c r="H42" s="293"/>
      <c r="I42" s="293"/>
      <c r="J42" s="295"/>
      <c r="K42" s="296"/>
      <c r="L42" s="296"/>
      <c r="M42" s="297"/>
    </row>
    <row r="43" spans="2:13" ht="15" x14ac:dyDescent="0.25">
      <c r="B43" s="290"/>
      <c r="C43" s="291"/>
      <c r="D43" s="291"/>
      <c r="E43" s="291"/>
      <c r="F43" s="291"/>
      <c r="G43" s="292"/>
      <c r="H43" s="294"/>
      <c r="I43" s="294"/>
      <c r="J43" s="298"/>
      <c r="K43" s="299"/>
      <c r="L43" s="299"/>
      <c r="M43" s="300"/>
    </row>
    <row r="44" spans="2:13" ht="15" x14ac:dyDescent="0.25">
      <c r="B44" s="301" t="s">
        <v>138</v>
      </c>
      <c r="C44" s="302"/>
      <c r="D44" s="302"/>
      <c r="E44" s="302"/>
      <c r="F44" s="302"/>
      <c r="G44" s="303"/>
      <c r="H44" s="307"/>
      <c r="I44" s="307"/>
      <c r="J44" s="309"/>
      <c r="K44" s="310"/>
      <c r="L44" s="310"/>
      <c r="M44" s="311"/>
    </row>
    <row r="45" spans="2:13" ht="15" x14ac:dyDescent="0.25">
      <c r="B45" s="304"/>
      <c r="C45" s="305"/>
      <c r="D45" s="305"/>
      <c r="E45" s="305"/>
      <c r="F45" s="305"/>
      <c r="G45" s="306"/>
      <c r="H45" s="308"/>
      <c r="I45" s="308"/>
      <c r="J45" s="312"/>
      <c r="K45" s="313"/>
      <c r="L45" s="313"/>
      <c r="M45" s="314"/>
    </row>
    <row r="46" spans="2:13" ht="15" x14ac:dyDescent="0.25">
      <c r="B46" s="287" t="s">
        <v>139</v>
      </c>
      <c r="C46" s="288"/>
      <c r="D46" s="288"/>
      <c r="E46" s="288"/>
      <c r="F46" s="288"/>
      <c r="G46" s="289"/>
      <c r="H46" s="293"/>
      <c r="I46" s="293"/>
      <c r="J46" s="295"/>
      <c r="K46" s="296"/>
      <c r="L46" s="296"/>
      <c r="M46" s="297"/>
    </row>
    <row r="47" spans="2:13" ht="15" x14ac:dyDescent="0.25">
      <c r="B47" s="290"/>
      <c r="C47" s="291"/>
      <c r="D47" s="291"/>
      <c r="E47" s="291"/>
      <c r="F47" s="291"/>
      <c r="G47" s="292"/>
      <c r="H47" s="294"/>
      <c r="I47" s="294"/>
      <c r="J47" s="298"/>
      <c r="K47" s="299"/>
      <c r="L47" s="299"/>
      <c r="M47" s="300"/>
    </row>
    <row r="48" spans="2:13" ht="15" x14ac:dyDescent="0.25">
      <c r="B48" s="301" t="s">
        <v>140</v>
      </c>
      <c r="C48" s="302"/>
      <c r="D48" s="302"/>
      <c r="E48" s="302"/>
      <c r="F48" s="302"/>
      <c r="G48" s="303"/>
      <c r="H48" s="307"/>
      <c r="I48" s="307"/>
      <c r="J48" s="309"/>
      <c r="K48" s="310"/>
      <c r="L48" s="310"/>
      <c r="M48" s="311"/>
    </row>
    <row r="49" spans="2:13" ht="15" x14ac:dyDescent="0.25">
      <c r="B49" s="304"/>
      <c r="C49" s="305"/>
      <c r="D49" s="305"/>
      <c r="E49" s="305"/>
      <c r="F49" s="305"/>
      <c r="G49" s="306"/>
      <c r="H49" s="308"/>
      <c r="I49" s="308"/>
      <c r="J49" s="312"/>
      <c r="K49" s="313"/>
      <c r="L49" s="313"/>
      <c r="M49" s="314"/>
    </row>
    <row r="50" spans="2:13" ht="15" x14ac:dyDescent="0.25">
      <c r="B50" s="287" t="s">
        <v>141</v>
      </c>
      <c r="C50" s="288"/>
      <c r="D50" s="288"/>
      <c r="E50" s="288"/>
      <c r="F50" s="288"/>
      <c r="G50" s="289"/>
      <c r="H50" s="293"/>
      <c r="I50" s="293"/>
      <c r="J50" s="295"/>
      <c r="K50" s="296"/>
      <c r="L50" s="296"/>
      <c r="M50" s="297"/>
    </row>
    <row r="51" spans="2:13" ht="15" x14ac:dyDescent="0.25">
      <c r="B51" s="290"/>
      <c r="C51" s="291"/>
      <c r="D51" s="291"/>
      <c r="E51" s="291"/>
      <c r="F51" s="291"/>
      <c r="G51" s="292"/>
      <c r="H51" s="294"/>
      <c r="I51" s="294"/>
      <c r="J51" s="298"/>
      <c r="K51" s="299"/>
      <c r="L51" s="299"/>
      <c r="M51" s="300"/>
    </row>
    <row r="52" spans="2:13" ht="15" x14ac:dyDescent="0.25">
      <c r="B52" s="301" t="s">
        <v>142</v>
      </c>
      <c r="C52" s="302"/>
      <c r="D52" s="302"/>
      <c r="E52" s="302"/>
      <c r="F52" s="302"/>
      <c r="G52" s="303"/>
      <c r="H52" s="307"/>
      <c r="I52" s="307"/>
      <c r="J52" s="309"/>
      <c r="K52" s="310"/>
      <c r="L52" s="310"/>
      <c r="M52" s="311"/>
    </row>
    <row r="53" spans="2:13" ht="15" x14ac:dyDescent="0.25">
      <c r="B53" s="304"/>
      <c r="C53" s="305"/>
      <c r="D53" s="305"/>
      <c r="E53" s="305"/>
      <c r="F53" s="305"/>
      <c r="G53" s="306"/>
      <c r="H53" s="308"/>
      <c r="I53" s="308"/>
      <c r="J53" s="312"/>
      <c r="K53" s="313"/>
      <c r="L53" s="313"/>
      <c r="M53" s="314"/>
    </row>
    <row r="54" spans="2:13" ht="15" x14ac:dyDescent="0.25">
      <c r="B54" s="287" t="s">
        <v>143</v>
      </c>
      <c r="C54" s="288"/>
      <c r="D54" s="288"/>
      <c r="E54" s="288"/>
      <c r="F54" s="288"/>
      <c r="G54" s="289"/>
      <c r="H54" s="293"/>
      <c r="I54" s="293"/>
      <c r="J54" s="295"/>
      <c r="K54" s="296"/>
      <c r="L54" s="296"/>
      <c r="M54" s="297"/>
    </row>
    <row r="55" spans="2:13" ht="15" x14ac:dyDescent="0.25">
      <c r="B55" s="290"/>
      <c r="C55" s="291"/>
      <c r="D55" s="291"/>
      <c r="E55" s="291"/>
      <c r="F55" s="291"/>
      <c r="G55" s="292"/>
      <c r="H55" s="294"/>
      <c r="I55" s="294"/>
      <c r="J55" s="298"/>
      <c r="K55" s="299"/>
      <c r="L55" s="299"/>
      <c r="M55" s="300"/>
    </row>
    <row r="56" spans="2:13" ht="15" x14ac:dyDescent="0.25">
      <c r="B56" s="301" t="s">
        <v>144</v>
      </c>
      <c r="C56" s="302"/>
      <c r="D56" s="302"/>
      <c r="E56" s="302"/>
      <c r="F56" s="302"/>
      <c r="G56" s="303"/>
      <c r="H56" s="307"/>
      <c r="I56" s="307"/>
      <c r="J56" s="309"/>
      <c r="K56" s="310"/>
      <c r="L56" s="310"/>
      <c r="M56" s="311"/>
    </row>
    <row r="57" spans="2:13" ht="15" x14ac:dyDescent="0.25">
      <c r="B57" s="304"/>
      <c r="C57" s="305"/>
      <c r="D57" s="305"/>
      <c r="E57" s="305"/>
      <c r="F57" s="305"/>
      <c r="G57" s="306"/>
      <c r="H57" s="308"/>
      <c r="I57" s="308"/>
      <c r="J57" s="312"/>
      <c r="K57" s="313"/>
      <c r="L57" s="313"/>
      <c r="M57" s="314"/>
    </row>
    <row r="58" spans="2:13" ht="15" x14ac:dyDescent="0.25"/>
    <row r="59" spans="2:13" ht="15" x14ac:dyDescent="0.25">
      <c r="B59" t="s">
        <v>192</v>
      </c>
    </row>
    <row r="60" spans="2:13" ht="15" x14ac:dyDescent="0.25"/>
    <row r="61" spans="2:13" ht="20.25" thickBot="1" x14ac:dyDescent="0.35">
      <c r="B61" s="103" t="s">
        <v>145</v>
      </c>
      <c r="C61" s="103"/>
      <c r="D61" s="103"/>
      <c r="E61" s="103"/>
      <c r="F61" s="103"/>
      <c r="G61" s="103"/>
      <c r="H61" s="103"/>
      <c r="I61" s="103"/>
      <c r="J61" s="103"/>
      <c r="K61" s="103"/>
      <c r="L61" s="103"/>
      <c r="M61" s="103"/>
    </row>
    <row r="62" spans="2:13" ht="15.75" thickTop="1" x14ac:dyDescent="0.25">
      <c r="B62" s="201" t="s">
        <v>146</v>
      </c>
      <c r="C62" s="201"/>
      <c r="D62" s="201"/>
      <c r="E62" s="201"/>
      <c r="F62" s="201"/>
      <c r="G62" s="201"/>
      <c r="H62" s="201"/>
      <c r="I62" s="201"/>
      <c r="J62" s="201"/>
      <c r="K62" s="201"/>
      <c r="L62" s="201"/>
      <c r="M62" s="201"/>
    </row>
    <row r="63" spans="2:13" ht="15" x14ac:dyDescent="0.25">
      <c r="B63" s="201"/>
      <c r="C63" s="201"/>
      <c r="D63" s="201"/>
      <c r="E63" s="201"/>
      <c r="F63" s="201"/>
      <c r="G63" s="201"/>
      <c r="H63" s="201"/>
      <c r="I63" s="201"/>
      <c r="J63" s="201"/>
      <c r="K63" s="201"/>
      <c r="L63" s="201"/>
      <c r="M63" s="201"/>
    </row>
    <row r="64" spans="2:13" ht="15" x14ac:dyDescent="0.25"/>
    <row r="65" spans="2:13" ht="15" x14ac:dyDescent="0.25">
      <c r="B65" t="s">
        <v>147</v>
      </c>
      <c r="I65" s="104"/>
    </row>
    <row r="66" spans="2:13" ht="15" x14ac:dyDescent="0.25">
      <c r="B66" t="s">
        <v>148</v>
      </c>
      <c r="I66" s="281"/>
      <c r="J66" s="281"/>
      <c r="K66" s="281"/>
      <c r="L66" s="281"/>
      <c r="M66" s="281"/>
    </row>
    <row r="67" spans="2:13" ht="15" x14ac:dyDescent="0.25"/>
    <row r="68" spans="2:13" ht="20.25" thickBot="1" x14ac:dyDescent="0.35">
      <c r="B68" s="103" t="s">
        <v>149</v>
      </c>
      <c r="C68" s="103"/>
      <c r="D68" s="103"/>
      <c r="E68" s="103"/>
      <c r="F68" s="103"/>
      <c r="G68" s="103"/>
      <c r="H68" s="103"/>
      <c r="I68" s="103"/>
      <c r="J68" s="103"/>
      <c r="K68" s="103"/>
      <c r="L68" s="103"/>
      <c r="M68" s="103"/>
    </row>
    <row r="69" spans="2:13" ht="15.75" thickTop="1" x14ac:dyDescent="0.25">
      <c r="B69" s="195" t="s">
        <v>150</v>
      </c>
      <c r="C69" s="48"/>
      <c r="D69" s="48"/>
      <c r="E69" s="48"/>
      <c r="F69" s="48"/>
      <c r="G69" s="48"/>
      <c r="H69" s="48"/>
      <c r="I69" s="48"/>
      <c r="J69" s="48"/>
      <c r="K69" s="48"/>
      <c r="L69" s="48"/>
      <c r="M69" s="48"/>
    </row>
    <row r="70" spans="2:13" ht="15" x14ac:dyDescent="0.25">
      <c r="B70" s="105"/>
    </row>
    <row r="71" spans="2:13" ht="15" x14ac:dyDescent="0.25">
      <c r="B71" s="282" t="s">
        <v>252</v>
      </c>
      <c r="C71" s="282"/>
      <c r="D71" s="282"/>
      <c r="E71" s="282"/>
      <c r="F71" s="282"/>
      <c r="G71" s="282"/>
      <c r="H71" s="282"/>
      <c r="I71" s="282"/>
      <c r="J71" s="282"/>
      <c r="K71" s="282"/>
      <c r="L71" s="282"/>
      <c r="M71" s="282"/>
    </row>
    <row r="72" spans="2:13" ht="15" x14ac:dyDescent="0.25">
      <c r="B72" s="282"/>
      <c r="C72" s="282"/>
      <c r="D72" s="282"/>
      <c r="E72" s="282"/>
      <c r="F72" s="282"/>
      <c r="G72" s="282"/>
      <c r="H72" s="282"/>
      <c r="I72" s="282"/>
      <c r="J72" s="282"/>
      <c r="K72" s="282"/>
      <c r="L72" s="282"/>
      <c r="M72" s="282"/>
    </row>
    <row r="73" spans="2:13" ht="8.1" customHeight="1" x14ac:dyDescent="0.25">
      <c r="B73" s="174"/>
      <c r="C73" s="174"/>
      <c r="D73" s="174"/>
      <c r="E73" s="174"/>
      <c r="F73" s="174"/>
      <c r="G73" s="174"/>
      <c r="H73" s="174"/>
      <c r="I73" s="174"/>
      <c r="J73" s="174"/>
      <c r="K73" s="174"/>
      <c r="L73" s="174"/>
      <c r="M73" s="174"/>
    </row>
    <row r="74" spans="2:13" ht="15" customHeight="1" x14ac:dyDescent="0.25">
      <c r="B74" t="s">
        <v>151</v>
      </c>
      <c r="D74" s="35"/>
      <c r="E74" s="35"/>
      <c r="F74" s="35"/>
      <c r="G74" s="35"/>
      <c r="H74" s="35"/>
      <c r="I74" s="35"/>
      <c r="J74" s="35"/>
      <c r="K74" s="281"/>
      <c r="L74" s="281"/>
      <c r="M74" s="35"/>
    </row>
    <row r="75" spans="2:13" ht="15" x14ac:dyDescent="0.25">
      <c r="C75" s="35"/>
      <c r="D75" s="35"/>
      <c r="E75" s="35"/>
      <c r="F75" s="35"/>
      <c r="G75" s="35"/>
      <c r="H75" s="35"/>
      <c r="I75" s="35"/>
      <c r="J75" s="35"/>
      <c r="K75" s="35"/>
      <c r="L75" s="35"/>
      <c r="M75" s="35"/>
    </row>
    <row r="76" spans="2:13" ht="15" x14ac:dyDescent="0.25"/>
    <row r="77" spans="2:13" ht="15" x14ac:dyDescent="0.25">
      <c r="B77" s="106" t="s">
        <v>152</v>
      </c>
    </row>
    <row r="78" spans="2:13" ht="8.1" customHeight="1" x14ac:dyDescent="0.25">
      <c r="B78" s="32"/>
    </row>
    <row r="79" spans="2:13" ht="15" x14ac:dyDescent="0.25">
      <c r="B79" t="s">
        <v>274</v>
      </c>
      <c r="D79" s="35"/>
      <c r="E79" s="35"/>
      <c r="F79" s="35"/>
      <c r="G79" s="35"/>
      <c r="H79" s="35"/>
      <c r="I79" s="35"/>
      <c r="J79" s="35"/>
      <c r="K79" s="35"/>
      <c r="L79" s="35"/>
      <c r="M79" s="35"/>
    </row>
    <row r="80" spans="2:13" ht="15" x14ac:dyDescent="0.25">
      <c r="B80" t="s">
        <v>153</v>
      </c>
      <c r="D80" s="35"/>
      <c r="E80" s="35"/>
      <c r="F80" s="35"/>
      <c r="G80" s="35"/>
      <c r="H80" s="35"/>
      <c r="I80" s="35"/>
      <c r="J80" s="35"/>
      <c r="K80" s="35"/>
      <c r="L80" s="35"/>
      <c r="M80" s="35"/>
    </row>
    <row r="81" spans="2:13" ht="15" x14ac:dyDescent="0.25"/>
    <row r="82" spans="2:13" ht="15.75" thickBot="1" x14ac:dyDescent="0.3">
      <c r="B82" s="32" t="s">
        <v>275</v>
      </c>
    </row>
    <row r="83" spans="2:13" ht="45" customHeight="1" thickBot="1" x14ac:dyDescent="0.3">
      <c r="B83" s="107" t="s">
        <v>154</v>
      </c>
      <c r="C83" s="107" t="s">
        <v>155</v>
      </c>
      <c r="D83" s="283" t="s">
        <v>196</v>
      </c>
      <c r="E83" s="284"/>
      <c r="F83" s="148" t="s">
        <v>197</v>
      </c>
      <c r="G83" s="107" t="s">
        <v>194</v>
      </c>
      <c r="H83" s="107" t="s">
        <v>156</v>
      </c>
      <c r="I83" s="107" t="s">
        <v>157</v>
      </c>
      <c r="J83" s="107" t="s">
        <v>158</v>
      </c>
      <c r="K83" s="107" t="s">
        <v>159</v>
      </c>
      <c r="L83" s="107" t="s">
        <v>160</v>
      </c>
      <c r="M83" s="108" t="s">
        <v>161</v>
      </c>
    </row>
    <row r="84" spans="2:13" ht="30" customHeight="1" x14ac:dyDescent="0.25">
      <c r="B84" s="109"/>
      <c r="C84" s="109"/>
      <c r="D84" s="285"/>
      <c r="E84" s="286"/>
      <c r="F84" s="172"/>
      <c r="G84" s="109"/>
      <c r="H84" s="110"/>
      <c r="I84" s="109"/>
      <c r="J84" s="110"/>
      <c r="K84" s="110"/>
      <c r="L84" s="110"/>
      <c r="M84" s="109"/>
    </row>
    <row r="85" spans="2:13" ht="30" customHeight="1" x14ac:dyDescent="0.25">
      <c r="B85" s="111"/>
      <c r="C85" s="111"/>
      <c r="D85" s="275"/>
      <c r="E85" s="276"/>
      <c r="F85" s="173"/>
      <c r="G85" s="111"/>
      <c r="H85" s="43"/>
      <c r="I85" s="111"/>
      <c r="J85" s="111"/>
      <c r="K85" s="111"/>
      <c r="L85" s="111"/>
      <c r="M85" s="111"/>
    </row>
    <row r="86" spans="2:13" ht="30" customHeight="1" x14ac:dyDescent="0.25">
      <c r="B86" s="112"/>
      <c r="C86" s="112"/>
      <c r="D86" s="277"/>
      <c r="E86" s="278"/>
      <c r="F86" s="175"/>
      <c r="G86" s="113"/>
      <c r="H86" s="113"/>
      <c r="I86" s="112"/>
      <c r="J86" s="113"/>
      <c r="K86" s="113"/>
      <c r="L86" s="113"/>
      <c r="M86" s="112"/>
    </row>
    <row r="87" spans="2:13" ht="30" customHeight="1" x14ac:dyDescent="0.25">
      <c r="B87" s="111"/>
      <c r="C87" s="111"/>
      <c r="D87" s="275"/>
      <c r="E87" s="276"/>
      <c r="F87" s="173"/>
      <c r="G87" s="111"/>
      <c r="H87" s="111"/>
      <c r="I87" s="111"/>
      <c r="J87" s="111"/>
      <c r="K87" s="43"/>
      <c r="L87" s="111"/>
      <c r="M87" s="111"/>
    </row>
    <row r="88" spans="2:13" ht="30" customHeight="1" x14ac:dyDescent="0.25">
      <c r="B88" s="112"/>
      <c r="C88" s="112"/>
      <c r="D88" s="277"/>
      <c r="E88" s="278"/>
      <c r="F88" s="175"/>
      <c r="G88" s="113"/>
      <c r="H88" s="113"/>
      <c r="I88" s="112"/>
      <c r="J88" s="113"/>
      <c r="K88" s="113"/>
      <c r="L88" s="113"/>
      <c r="M88" s="112"/>
    </row>
    <row r="89" spans="2:13" ht="30" customHeight="1" x14ac:dyDescent="0.25">
      <c r="B89" s="111"/>
      <c r="C89" s="111"/>
      <c r="D89" s="275"/>
      <c r="E89" s="276"/>
      <c r="F89" s="173"/>
      <c r="G89" s="111"/>
      <c r="H89" s="111"/>
      <c r="I89" s="111"/>
      <c r="J89" s="111"/>
      <c r="K89" s="43"/>
      <c r="L89" s="111"/>
      <c r="M89" s="111"/>
    </row>
    <row r="90" spans="2:13" ht="30" customHeight="1" x14ac:dyDescent="0.25">
      <c r="B90" s="112"/>
      <c r="C90" s="112"/>
      <c r="D90" s="277"/>
      <c r="E90" s="278"/>
      <c r="F90" s="175"/>
      <c r="G90" s="113"/>
      <c r="H90" s="113"/>
      <c r="I90" s="112"/>
      <c r="J90" s="113"/>
      <c r="K90" s="113"/>
      <c r="L90" s="113"/>
      <c r="M90" s="112"/>
    </row>
    <row r="91" spans="2:13" ht="30" customHeight="1" x14ac:dyDescent="0.25">
      <c r="B91" s="111"/>
      <c r="C91" s="111"/>
      <c r="D91" s="275"/>
      <c r="E91" s="276"/>
      <c r="F91" s="173"/>
      <c r="G91" s="111"/>
      <c r="H91" s="111"/>
      <c r="I91" s="111"/>
      <c r="J91" s="111"/>
      <c r="K91" s="43"/>
      <c r="L91" s="111"/>
      <c r="M91" s="111"/>
    </row>
    <row r="92" spans="2:13" ht="30" customHeight="1" x14ac:dyDescent="0.25">
      <c r="B92" s="112"/>
      <c r="C92" s="112"/>
      <c r="D92" s="277"/>
      <c r="E92" s="278"/>
      <c r="F92" s="175"/>
      <c r="G92" s="113"/>
      <c r="H92" s="113"/>
      <c r="I92" s="112"/>
      <c r="J92" s="113"/>
      <c r="K92" s="113"/>
      <c r="L92" s="113"/>
      <c r="M92" s="112"/>
    </row>
    <row r="93" spans="2:13" ht="30" customHeight="1" x14ac:dyDescent="0.25">
      <c r="B93" s="111"/>
      <c r="C93" s="111"/>
      <c r="D93" s="275"/>
      <c r="E93" s="276"/>
      <c r="F93" s="173"/>
      <c r="G93" s="111"/>
      <c r="H93" s="111"/>
      <c r="I93" s="111"/>
      <c r="J93" s="111"/>
      <c r="K93" s="43"/>
      <c r="L93" s="111"/>
      <c r="M93" s="111"/>
    </row>
    <row r="94" spans="2:13" ht="15" customHeight="1" x14ac:dyDescent="0.25">
      <c r="B94" s="114"/>
      <c r="C94" s="114"/>
      <c r="D94" s="115"/>
      <c r="E94" s="115"/>
      <c r="F94" s="115"/>
      <c r="G94" s="114"/>
      <c r="H94" s="114"/>
      <c r="I94" s="114"/>
      <c r="J94" s="114"/>
      <c r="K94" s="17"/>
      <c r="L94" s="114"/>
      <c r="M94" s="114"/>
    </row>
    <row r="95" spans="2:13" ht="15" customHeight="1" x14ac:dyDescent="0.25">
      <c r="B95" s="17" t="s">
        <v>162</v>
      </c>
      <c r="C95" s="114"/>
      <c r="D95" s="115"/>
      <c r="E95" s="115"/>
      <c r="F95" s="115"/>
      <c r="G95" s="114"/>
      <c r="H95" s="114"/>
      <c r="I95" s="114"/>
      <c r="J95" s="114"/>
      <c r="K95" s="17"/>
      <c r="L95" s="114"/>
      <c r="M95" s="114"/>
    </row>
    <row r="96" spans="2:13" ht="8.1" customHeight="1" x14ac:dyDescent="0.25">
      <c r="B96" s="17"/>
      <c r="C96" s="114"/>
      <c r="D96" s="115"/>
      <c r="E96" s="115"/>
      <c r="F96" s="115"/>
      <c r="G96" s="114"/>
      <c r="H96" s="114"/>
      <c r="I96" s="114"/>
      <c r="J96" s="114"/>
      <c r="K96" s="17"/>
      <c r="L96" s="114"/>
      <c r="M96" s="114"/>
    </row>
    <row r="97" spans="2:13" ht="15" customHeight="1" x14ac:dyDescent="0.25">
      <c r="B97" s="17" t="s">
        <v>163</v>
      </c>
      <c r="C97" s="114"/>
      <c r="D97" s="115"/>
      <c r="E97" s="115"/>
      <c r="F97" s="115"/>
      <c r="G97" s="114"/>
      <c r="H97" s="114"/>
      <c r="I97" s="114"/>
      <c r="J97" s="114"/>
      <c r="K97" s="17"/>
      <c r="L97" s="114"/>
      <c r="M97" s="114"/>
    </row>
    <row r="98" spans="2:13" ht="15" customHeight="1" x14ac:dyDescent="0.25">
      <c r="B98" s="116" t="s">
        <v>164</v>
      </c>
      <c r="C98" s="114"/>
      <c r="D98" s="115"/>
      <c r="E98" s="115"/>
      <c r="F98" s="115"/>
      <c r="G98" s="114"/>
      <c r="H98" s="114"/>
      <c r="I98" s="114"/>
      <c r="J98" s="114"/>
      <c r="K98" s="17"/>
      <c r="L98" s="114"/>
      <c r="M98" s="114"/>
    </row>
    <row r="99" spans="2:13" ht="15" customHeight="1" x14ac:dyDescent="0.25">
      <c r="B99" s="116" t="s">
        <v>165</v>
      </c>
      <c r="C99" s="114"/>
      <c r="D99" s="115"/>
      <c r="E99" s="115"/>
      <c r="F99" s="115"/>
      <c r="G99" s="114"/>
      <c r="H99" s="114"/>
      <c r="I99" s="114"/>
      <c r="J99" s="114"/>
      <c r="K99" s="17"/>
      <c r="L99" s="114"/>
      <c r="M99" s="114"/>
    </row>
    <row r="100" spans="2:13" ht="15" customHeight="1" x14ac:dyDescent="0.25">
      <c r="B100" s="116" t="s">
        <v>166</v>
      </c>
      <c r="C100" s="114"/>
      <c r="D100" s="115"/>
      <c r="E100" s="115"/>
      <c r="F100" s="115"/>
      <c r="G100" s="114"/>
      <c r="H100" s="114"/>
      <c r="I100" s="114"/>
      <c r="J100" s="114"/>
      <c r="K100" s="17"/>
      <c r="L100" s="114"/>
      <c r="M100" s="114"/>
    </row>
    <row r="101" spans="2:13" ht="15" customHeight="1" x14ac:dyDescent="0.25">
      <c r="B101" s="117" t="s">
        <v>167</v>
      </c>
      <c r="C101" s="114"/>
      <c r="D101" s="115"/>
      <c r="E101" s="115"/>
      <c r="F101" s="115"/>
      <c r="G101" s="114"/>
      <c r="H101" s="114"/>
      <c r="I101" s="114"/>
      <c r="J101" s="114"/>
      <c r="K101" s="17"/>
      <c r="L101" s="114"/>
      <c r="M101" s="114"/>
    </row>
    <row r="102" spans="2:13" ht="15" x14ac:dyDescent="0.25">
      <c r="D102" s="279"/>
      <c r="E102" s="279"/>
      <c r="F102" s="57"/>
    </row>
    <row r="103" spans="2:13" ht="15" x14ac:dyDescent="0.25">
      <c r="B103" s="106" t="s">
        <v>168</v>
      </c>
    </row>
    <row r="104" spans="2:13" ht="15" x14ac:dyDescent="0.25">
      <c r="B104" s="118" t="s">
        <v>169</v>
      </c>
    </row>
    <row r="105" spans="2:13" ht="15" customHeight="1" x14ac:dyDescent="0.25">
      <c r="B105" s="118" t="s">
        <v>170</v>
      </c>
      <c r="C105" s="119"/>
      <c r="D105" s="119"/>
      <c r="E105" s="119"/>
      <c r="F105" s="119"/>
      <c r="G105" s="119"/>
      <c r="H105" s="119"/>
      <c r="I105" s="119"/>
      <c r="J105" s="119"/>
      <c r="K105" s="119"/>
      <c r="L105" s="119"/>
      <c r="M105" s="119"/>
    </row>
    <row r="106" spans="2:13" ht="15" customHeight="1" x14ac:dyDescent="0.25">
      <c r="B106" s="118"/>
      <c r="C106" s="119"/>
      <c r="D106" s="119"/>
      <c r="E106" s="119"/>
      <c r="F106" s="119"/>
      <c r="G106" s="119"/>
      <c r="H106" s="119"/>
      <c r="I106" s="119"/>
      <c r="J106" s="119"/>
      <c r="K106" s="119"/>
      <c r="L106" s="119"/>
      <c r="M106" s="119"/>
    </row>
    <row r="107" spans="2:13" ht="15" customHeight="1" x14ac:dyDescent="0.25">
      <c r="B107" s="266" t="s">
        <v>221</v>
      </c>
      <c r="C107" s="267"/>
      <c r="D107" s="267"/>
      <c r="E107" s="267"/>
      <c r="F107" s="267"/>
      <c r="G107" s="267"/>
      <c r="H107" s="267"/>
      <c r="I107" s="267"/>
      <c r="J107" s="267"/>
      <c r="K107" s="267"/>
      <c r="L107" s="267"/>
      <c r="M107" s="268"/>
    </row>
    <row r="108" spans="2:13" ht="15" customHeight="1" x14ac:dyDescent="0.25">
      <c r="B108" s="269"/>
      <c r="C108" s="270"/>
      <c r="D108" s="270"/>
      <c r="E108" s="270"/>
      <c r="F108" s="270"/>
      <c r="G108" s="270"/>
      <c r="H108" s="270"/>
      <c r="I108" s="270"/>
      <c r="J108" s="270"/>
      <c r="K108" s="270"/>
      <c r="L108" s="270"/>
      <c r="M108" s="271"/>
    </row>
    <row r="109" spans="2:13" ht="15" customHeight="1" x14ac:dyDescent="0.25">
      <c r="B109" s="269"/>
      <c r="C109" s="270"/>
      <c r="D109" s="270"/>
      <c r="E109" s="270"/>
      <c r="F109" s="270"/>
      <c r="G109" s="270"/>
      <c r="H109" s="270"/>
      <c r="I109" s="270"/>
      <c r="J109" s="270"/>
      <c r="K109" s="270"/>
      <c r="L109" s="270"/>
      <c r="M109" s="271"/>
    </row>
    <row r="110" spans="2:13" ht="15" customHeight="1" x14ac:dyDescent="0.25">
      <c r="B110" s="269"/>
      <c r="C110" s="270"/>
      <c r="D110" s="270"/>
      <c r="E110" s="270"/>
      <c r="F110" s="270"/>
      <c r="G110" s="270"/>
      <c r="H110" s="270"/>
      <c r="I110" s="270"/>
      <c r="J110" s="270"/>
      <c r="K110" s="270"/>
      <c r="L110" s="270"/>
      <c r="M110" s="271"/>
    </row>
    <row r="111" spans="2:13" ht="15" customHeight="1" x14ac:dyDescent="0.25">
      <c r="B111" s="272"/>
      <c r="C111" s="273"/>
      <c r="D111" s="273"/>
      <c r="E111" s="273"/>
      <c r="F111" s="273"/>
      <c r="G111" s="273"/>
      <c r="H111" s="273"/>
      <c r="I111" s="273"/>
      <c r="J111" s="273"/>
      <c r="K111" s="273"/>
      <c r="L111" s="273"/>
      <c r="M111" s="274"/>
    </row>
    <row r="112" spans="2:13" ht="15" customHeight="1" x14ac:dyDescent="0.25">
      <c r="B112" s="118"/>
      <c r="C112" s="119"/>
      <c r="D112" s="119"/>
      <c r="E112" s="119"/>
      <c r="F112" s="119"/>
      <c r="G112" s="119"/>
      <c r="H112" s="119"/>
      <c r="I112" s="119"/>
      <c r="J112" s="119"/>
      <c r="K112" s="119"/>
      <c r="L112" s="119"/>
      <c r="M112" s="119"/>
    </row>
    <row r="113" spans="2:13" ht="15" customHeight="1" x14ac:dyDescent="0.25">
      <c r="B113" s="106" t="s">
        <v>171</v>
      </c>
      <c r="C113" s="119"/>
      <c r="D113" s="119"/>
      <c r="E113" s="119"/>
      <c r="F113" s="119"/>
      <c r="G113" s="119"/>
      <c r="H113" s="119"/>
      <c r="I113" s="119"/>
      <c r="J113" s="119"/>
      <c r="K113" s="119"/>
      <c r="L113" s="119"/>
      <c r="M113" s="119"/>
    </row>
    <row r="114" spans="2:13" ht="8.1" customHeight="1" x14ac:dyDescent="0.25">
      <c r="B114" s="118"/>
      <c r="C114" s="119"/>
      <c r="D114" s="119"/>
      <c r="E114" s="119"/>
      <c r="F114" s="119"/>
      <c r="G114" s="119"/>
      <c r="H114" s="119"/>
      <c r="I114" s="119"/>
      <c r="J114" s="119"/>
      <c r="K114" s="119"/>
      <c r="L114" s="119"/>
      <c r="M114" s="119"/>
    </row>
    <row r="115" spans="2:13" ht="14.45" customHeight="1" x14ac:dyDescent="0.25">
      <c r="B115" s="280" t="s">
        <v>172</v>
      </c>
      <c r="C115" s="280"/>
      <c r="D115" s="280"/>
      <c r="E115" s="280"/>
      <c r="F115" s="280"/>
      <c r="G115" s="280"/>
      <c r="H115" s="280"/>
      <c r="I115" s="280"/>
      <c r="J115" s="280"/>
      <c r="K115" s="280"/>
      <c r="L115" s="280"/>
    </row>
    <row r="116" spans="2:13" ht="15" x14ac:dyDescent="0.25">
      <c r="B116" s="280"/>
      <c r="C116" s="280"/>
      <c r="D116" s="280"/>
      <c r="E116" s="280"/>
      <c r="F116" s="280"/>
      <c r="G116" s="280"/>
      <c r="H116" s="280"/>
      <c r="I116" s="280"/>
      <c r="J116" s="280"/>
      <c r="K116" s="280"/>
      <c r="L116" s="280"/>
    </row>
    <row r="117" spans="2:13" ht="15" x14ac:dyDescent="0.25"/>
    <row r="118" spans="2:13" ht="15" x14ac:dyDescent="0.25">
      <c r="B118" s="266" t="s">
        <v>221</v>
      </c>
      <c r="C118" s="267"/>
      <c r="D118" s="267"/>
      <c r="E118" s="267"/>
      <c r="F118" s="267"/>
      <c r="G118" s="267"/>
      <c r="H118" s="267"/>
      <c r="I118" s="267"/>
      <c r="J118" s="267"/>
      <c r="K118" s="267"/>
      <c r="L118" s="267"/>
      <c r="M118" s="268"/>
    </row>
    <row r="119" spans="2:13" ht="15" x14ac:dyDescent="0.25">
      <c r="B119" s="269"/>
      <c r="C119" s="270"/>
      <c r="D119" s="270"/>
      <c r="E119" s="270"/>
      <c r="F119" s="270"/>
      <c r="G119" s="270"/>
      <c r="H119" s="270"/>
      <c r="I119" s="270"/>
      <c r="J119" s="270"/>
      <c r="K119" s="270"/>
      <c r="L119" s="270"/>
      <c r="M119" s="271"/>
    </row>
    <row r="120" spans="2:13" ht="15" x14ac:dyDescent="0.25">
      <c r="B120" s="269"/>
      <c r="C120" s="270"/>
      <c r="D120" s="270"/>
      <c r="E120" s="270"/>
      <c r="F120" s="270"/>
      <c r="G120" s="270"/>
      <c r="H120" s="270"/>
      <c r="I120" s="270"/>
      <c r="J120" s="270"/>
      <c r="K120" s="270"/>
      <c r="L120" s="270"/>
      <c r="M120" s="271"/>
    </row>
    <row r="121" spans="2:13" ht="15" x14ac:dyDescent="0.25">
      <c r="B121" s="269"/>
      <c r="C121" s="270"/>
      <c r="D121" s="270"/>
      <c r="E121" s="270"/>
      <c r="F121" s="270"/>
      <c r="G121" s="270"/>
      <c r="H121" s="270"/>
      <c r="I121" s="270"/>
      <c r="J121" s="270"/>
      <c r="K121" s="270"/>
      <c r="L121" s="270"/>
      <c r="M121" s="271"/>
    </row>
    <row r="122" spans="2:13" ht="15" x14ac:dyDescent="0.25">
      <c r="B122" s="272"/>
      <c r="C122" s="273"/>
      <c r="D122" s="273"/>
      <c r="E122" s="273"/>
      <c r="F122" s="273"/>
      <c r="G122" s="273"/>
      <c r="H122" s="273"/>
      <c r="I122" s="273"/>
      <c r="J122" s="273"/>
      <c r="K122" s="273"/>
      <c r="L122" s="273"/>
      <c r="M122" s="274"/>
    </row>
    <row r="123" spans="2:13" ht="15" x14ac:dyDescent="0.25"/>
    <row r="124" spans="2:13" ht="15" customHeight="1" x14ac:dyDescent="0.25">
      <c r="C124" s="32" t="s">
        <v>173</v>
      </c>
      <c r="D124" s="32"/>
      <c r="E124" s="32"/>
      <c r="F124" s="32"/>
      <c r="G124" s="32"/>
      <c r="H124" s="32"/>
      <c r="I124" s="32"/>
      <c r="J124" s="32"/>
      <c r="K124" s="32"/>
      <c r="L124" s="32"/>
      <c r="M124" s="32"/>
    </row>
    <row r="125" spans="2:13" ht="15" x14ac:dyDescent="0.25">
      <c r="C125" s="118" t="s">
        <v>174</v>
      </c>
    </row>
    <row r="126" spans="2:13" ht="15" x14ac:dyDescent="0.25">
      <c r="C126" s="118" t="s">
        <v>175</v>
      </c>
    </row>
    <row r="127" spans="2:13" ht="15" x14ac:dyDescent="0.25">
      <c r="C127" s="118" t="s">
        <v>176</v>
      </c>
    </row>
    <row r="128" spans="2:13" ht="15" x14ac:dyDescent="0.25">
      <c r="C128" s="118"/>
    </row>
    <row r="129" spans="2:13" ht="20.25" thickBot="1" x14ac:dyDescent="0.35">
      <c r="B129" s="103" t="s">
        <v>177</v>
      </c>
      <c r="C129" s="103"/>
      <c r="D129" s="103"/>
      <c r="E129" s="103"/>
      <c r="F129" s="103"/>
      <c r="G129" s="103"/>
      <c r="H129" s="103"/>
      <c r="I129" s="103"/>
      <c r="J129" s="103"/>
      <c r="K129" s="103"/>
      <c r="L129" s="103"/>
      <c r="M129" s="103"/>
    </row>
    <row r="130" spans="2:13" ht="15.75" thickTop="1" x14ac:dyDescent="0.25">
      <c r="C130" s="32" t="s">
        <v>178</v>
      </c>
    </row>
    <row r="131" spans="2:13" ht="15" x14ac:dyDescent="0.25">
      <c r="C131" s="120" t="s">
        <v>179</v>
      </c>
    </row>
    <row r="132" spans="2:13" ht="15" x14ac:dyDescent="0.25">
      <c r="C132" s="120" t="s">
        <v>180</v>
      </c>
    </row>
    <row r="133" spans="2:13" ht="15" x14ac:dyDescent="0.25">
      <c r="C133" s="120" t="s">
        <v>176</v>
      </c>
    </row>
    <row r="134" spans="2:13" ht="15" x14ac:dyDescent="0.25">
      <c r="C134" s="120"/>
    </row>
    <row r="135" spans="2:13" ht="20.25" thickBot="1" x14ac:dyDescent="0.35">
      <c r="B135" s="103" t="s">
        <v>181</v>
      </c>
      <c r="C135" s="103"/>
      <c r="D135" s="103"/>
      <c r="E135" s="103"/>
      <c r="F135" s="103"/>
      <c r="G135" s="103"/>
      <c r="H135" s="103"/>
      <c r="I135" s="103"/>
      <c r="J135" s="103"/>
      <c r="K135" s="103"/>
      <c r="L135" s="103"/>
      <c r="M135" s="103"/>
    </row>
    <row r="136" spans="2:13" ht="15.75" thickTop="1" x14ac:dyDescent="0.25">
      <c r="C136" s="32" t="s">
        <v>182</v>
      </c>
    </row>
    <row r="137" spans="2:13" ht="15" x14ac:dyDescent="0.25">
      <c r="C137" s="32"/>
    </row>
    <row r="138" spans="2:13" ht="20.25" thickBot="1" x14ac:dyDescent="0.35">
      <c r="B138" s="103" t="s">
        <v>183</v>
      </c>
      <c r="C138" s="103"/>
      <c r="D138" s="103"/>
      <c r="E138" s="103"/>
      <c r="F138" s="103"/>
      <c r="G138" s="103"/>
      <c r="H138" s="103"/>
      <c r="I138" s="103"/>
      <c r="J138" s="103"/>
      <c r="K138" s="103"/>
      <c r="L138" s="103"/>
      <c r="M138" s="103"/>
    </row>
    <row r="139" spans="2:13" ht="15" customHeight="1" thickTop="1" x14ac:dyDescent="0.25">
      <c r="C139" s="212" t="s">
        <v>184</v>
      </c>
      <c r="D139" s="212"/>
      <c r="E139" s="212"/>
      <c r="F139" s="212"/>
      <c r="G139" s="212"/>
      <c r="H139" s="212"/>
      <c r="I139" s="212"/>
      <c r="J139" s="212"/>
      <c r="K139" s="212"/>
      <c r="L139" s="212"/>
      <c r="M139" s="212"/>
    </row>
    <row r="140" spans="2:13" ht="15" x14ac:dyDescent="0.25">
      <c r="C140" s="212"/>
      <c r="D140" s="212"/>
      <c r="E140" s="212"/>
      <c r="F140" s="212"/>
      <c r="G140" s="212"/>
      <c r="H140" s="212"/>
      <c r="I140" s="212"/>
      <c r="J140" s="212"/>
      <c r="K140" s="212"/>
      <c r="L140" s="212"/>
      <c r="M140" s="212"/>
    </row>
    <row r="141" spans="2:13" ht="15" x14ac:dyDescent="0.25">
      <c r="C141" s="212"/>
      <c r="D141" s="212"/>
      <c r="E141" s="212"/>
      <c r="F141" s="212"/>
      <c r="G141" s="212"/>
      <c r="H141" s="212"/>
      <c r="I141" s="212"/>
      <c r="J141" s="212"/>
      <c r="K141" s="212"/>
      <c r="L141" s="212"/>
      <c r="M141" s="212"/>
    </row>
    <row r="142" spans="2:13" ht="15" x14ac:dyDescent="0.25">
      <c r="C142" s="212"/>
      <c r="D142" s="212"/>
      <c r="E142" s="212"/>
      <c r="F142" s="212"/>
      <c r="G142" s="212"/>
      <c r="H142" s="212"/>
      <c r="I142" s="212"/>
      <c r="J142" s="212"/>
      <c r="K142" s="212"/>
      <c r="L142" s="212"/>
      <c r="M142" s="212"/>
    </row>
    <row r="143" spans="2:13" ht="15" x14ac:dyDescent="0.25"/>
    <row r="144" spans="2:13" ht="15" x14ac:dyDescent="0.25"/>
    <row r="145" ht="15"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x14ac:dyDescent="0.25"/>
    <row r="190" ht="15" x14ac:dyDescent="0.25"/>
  </sheetData>
  <mergeCells count="67">
    <mergeCell ref="C139:M142"/>
    <mergeCell ref="D87:E87"/>
    <mergeCell ref="D88:E88"/>
    <mergeCell ref="D89:E89"/>
    <mergeCell ref="D90:E90"/>
    <mergeCell ref="D91:E91"/>
    <mergeCell ref="D92:E92"/>
    <mergeCell ref="D93:E93"/>
    <mergeCell ref="D102:E102"/>
    <mergeCell ref="B107:M111"/>
    <mergeCell ref="B115:L116"/>
    <mergeCell ref="B118:M122"/>
    <mergeCell ref="D86:E86"/>
    <mergeCell ref="B56:G57"/>
    <mergeCell ref="H56:H57"/>
    <mergeCell ref="I56:I57"/>
    <mergeCell ref="J56:M57"/>
    <mergeCell ref="B62:M63"/>
    <mergeCell ref="I66:M66"/>
    <mergeCell ref="B71:M72"/>
    <mergeCell ref="K74:L74"/>
    <mergeCell ref="D83:E83"/>
    <mergeCell ref="D84:E84"/>
    <mergeCell ref="D85:E85"/>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39:M39"/>
    <mergeCell ref="B41:G41"/>
    <mergeCell ref="J41:M41"/>
    <mergeCell ref="B42:G43"/>
    <mergeCell ref="H42:H43"/>
    <mergeCell ref="I42:I43"/>
    <mergeCell ref="J42:M43"/>
    <mergeCell ref="B27:M36"/>
    <mergeCell ref="B6:M6"/>
    <mergeCell ref="B8:M10"/>
    <mergeCell ref="E13:I13"/>
    <mergeCell ref="B16:M17"/>
    <mergeCell ref="B18:M18"/>
    <mergeCell ref="E20:I20"/>
    <mergeCell ref="E21:I21"/>
    <mergeCell ref="E22:I22"/>
    <mergeCell ref="E23:I23"/>
    <mergeCell ref="E24:I24"/>
    <mergeCell ref="E25:I25"/>
  </mergeCells>
  <dataValidations count="5">
    <dataValidation type="list" allowBlank="1" showInputMessage="1" showErrorMessage="1" sqref="I65 H84:H101" xr:uid="{F5258039-F48D-495E-9096-938B69AFE993}">
      <formula1>"Yes, No"</formula1>
    </dataValidation>
    <dataValidation type="list" allowBlank="1" showInputMessage="1" showErrorMessage="1" sqref="K84:K101" xr:uid="{A5700503-4C2D-4A79-A665-343D9B1D69E2}">
      <formula1>"Curtailment, Back Up"</formula1>
    </dataValidation>
    <dataValidation type="list" allowBlank="1" showInputMessage="1" showErrorMessage="1" sqref="M84:M101" xr:uid="{598D07CA-A7F4-434C-B546-6CD192B72AD8}">
      <formula1>"Not started, Early stages, Agreement in principle, Contracts signed"</formula1>
    </dataValidation>
    <dataValidation type="list" allowBlank="1" showInputMessage="1" showErrorMessage="1" sqref="E24:I24" xr:uid="{E0C9E528-1F00-4ECD-80A9-41488DFE217C}">
      <formula1>"Greenfield, Brownfield, Existing Site"</formula1>
    </dataValidation>
    <dataValidation type="list" allowBlank="1" showInputMessage="1" showErrorMessage="1" sqref="E21:I21" xr:uid="{AA9E05DE-59D4-4CBA-B735-FD665BA63A85}">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6609" r:id="rId4" name="Check Box 1">
              <controlPr defaultSize="0" autoFill="0" autoLine="0" autoPict="0">
                <anchor moveWithCells="1">
                  <from>
                    <xdr:col>1</xdr:col>
                    <xdr:colOff>190500</xdr:colOff>
                    <xdr:row>129</xdr:row>
                    <xdr:rowOff>76200</xdr:rowOff>
                  </from>
                  <to>
                    <xdr:col>1</xdr:col>
                    <xdr:colOff>409575</xdr:colOff>
                    <xdr:row>130</xdr:row>
                    <xdr:rowOff>19050</xdr:rowOff>
                  </to>
                </anchor>
              </controlPr>
            </control>
          </mc:Choice>
        </mc:AlternateContent>
        <mc:AlternateContent xmlns:mc="http://schemas.openxmlformats.org/markup-compatibility/2006">
          <mc:Choice Requires="x14">
            <control shapeId="196610" r:id="rId5" name="Check Box 2">
              <controlPr defaultSize="0" autoFill="0" autoLine="0" autoPict="0">
                <anchor moveWithCells="1">
                  <from>
                    <xdr:col>1</xdr:col>
                    <xdr:colOff>200025</xdr:colOff>
                    <xdr:row>138</xdr:row>
                    <xdr:rowOff>76200</xdr:rowOff>
                  </from>
                  <to>
                    <xdr:col>1</xdr:col>
                    <xdr:colOff>419100</xdr:colOff>
                    <xdr:row>139</xdr:row>
                    <xdr:rowOff>19050</xdr:rowOff>
                  </to>
                </anchor>
              </controlPr>
            </control>
          </mc:Choice>
        </mc:AlternateContent>
        <mc:AlternateContent xmlns:mc="http://schemas.openxmlformats.org/markup-compatibility/2006">
          <mc:Choice Requires="x14">
            <control shapeId="196611" r:id="rId6" name="Check Box 3">
              <controlPr defaultSize="0" autoFill="0" autoLine="0" autoPict="0">
                <anchor moveWithCells="1">
                  <from>
                    <xdr:col>1</xdr:col>
                    <xdr:colOff>190500</xdr:colOff>
                    <xdr:row>135</xdr:row>
                    <xdr:rowOff>76200</xdr:rowOff>
                  </from>
                  <to>
                    <xdr:col>1</xdr:col>
                    <xdr:colOff>409575</xdr:colOff>
                    <xdr:row>136</xdr:row>
                    <xdr:rowOff>19050</xdr:rowOff>
                  </to>
                </anchor>
              </controlPr>
            </control>
          </mc:Choice>
        </mc:AlternateContent>
        <mc:AlternateContent xmlns:mc="http://schemas.openxmlformats.org/markup-compatibility/2006">
          <mc:Choice Requires="x14">
            <control shapeId="196612" r:id="rId7" name="Check Box 4">
              <controlPr defaultSize="0" autoFill="0" autoLine="0" autoPict="0">
                <anchor moveWithCells="1">
                  <from>
                    <xdr:col>1</xdr:col>
                    <xdr:colOff>190500</xdr:colOff>
                    <xdr:row>123</xdr:row>
                    <xdr:rowOff>76200</xdr:rowOff>
                  </from>
                  <to>
                    <xdr:col>1</xdr:col>
                    <xdr:colOff>409575</xdr:colOff>
                    <xdr:row>124</xdr:row>
                    <xdr:rowOff>19050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F5236-0087-4CB6-ACBE-0875F93B2438}">
  <sheetPr>
    <tabColor theme="0" tint="-0.499984740745262"/>
    <pageSetUpPr fitToPage="1"/>
  </sheetPr>
  <dimension ref="A1:R190"/>
  <sheetViews>
    <sheetView showGridLines="0" zoomScaleNormal="100" workbookViewId="0">
      <selection activeCell="E14" sqref="E14"/>
    </sheetView>
  </sheetViews>
  <sheetFormatPr defaultColWidth="0" defaultRowHeight="0" customHeight="1" zeroHeight="1" x14ac:dyDescent="0.25"/>
  <cols>
    <col min="1" max="1" width="4" customWidth="1"/>
    <col min="2" max="2" width="14" customWidth="1"/>
    <col min="3" max="3" width="13" customWidth="1"/>
    <col min="4" max="4" width="11.85546875" customWidth="1"/>
    <col min="5" max="6" width="10.7109375" customWidth="1"/>
    <col min="7" max="7" width="11" customWidth="1"/>
    <col min="8" max="8" width="15.7109375" customWidth="1"/>
    <col min="9" max="9" width="13.5703125" customWidth="1"/>
    <col min="10" max="10" width="19.28515625" customWidth="1"/>
    <col min="11" max="11" width="12.28515625" customWidth="1"/>
    <col min="12" max="12" width="17" customWidth="1"/>
    <col min="13" max="13" width="20.5703125" customWidth="1"/>
    <col min="14" max="14" width="4.140625" customWidth="1"/>
    <col min="15" max="18" width="0" hidden="1" customWidth="1"/>
    <col min="19" max="16384" width="9.140625" hidden="1"/>
  </cols>
  <sheetData>
    <row r="1" spans="2:13" ht="15" x14ac:dyDescent="0.25"/>
    <row r="2" spans="2:13" ht="15" x14ac:dyDescent="0.25"/>
    <row r="3" spans="2:13" ht="15" x14ac:dyDescent="0.25"/>
    <row r="4" spans="2:13" ht="15" x14ac:dyDescent="0.25"/>
    <row r="5" spans="2:13" ht="21" x14ac:dyDescent="0.35">
      <c r="G5" s="102" t="s">
        <v>126</v>
      </c>
      <c r="I5" s="102"/>
      <c r="J5" s="102"/>
    </row>
    <row r="6" spans="2:13" ht="21" customHeight="1" x14ac:dyDescent="0.35">
      <c r="B6" s="318" t="s">
        <v>127</v>
      </c>
      <c r="C6" s="318"/>
      <c r="D6" s="318"/>
      <c r="E6" s="318"/>
      <c r="F6" s="318"/>
      <c r="G6" s="318"/>
      <c r="H6" s="318"/>
      <c r="I6" s="318"/>
      <c r="J6" s="318"/>
      <c r="K6" s="318"/>
      <c r="L6" s="318"/>
      <c r="M6" s="318"/>
    </row>
    <row r="7" spans="2:13" ht="15" x14ac:dyDescent="0.25"/>
    <row r="8" spans="2:13" ht="15" customHeight="1" x14ac:dyDescent="0.25">
      <c r="B8" s="212" t="s">
        <v>193</v>
      </c>
      <c r="C8" s="212"/>
      <c r="D8" s="212"/>
      <c r="E8" s="212"/>
      <c r="F8" s="212"/>
      <c r="G8" s="212"/>
      <c r="H8" s="212"/>
      <c r="I8" s="212"/>
      <c r="J8" s="212"/>
      <c r="K8" s="212"/>
      <c r="L8" s="212"/>
      <c r="M8" s="212"/>
    </row>
    <row r="9" spans="2:13" ht="15" x14ac:dyDescent="0.25">
      <c r="B9" s="212"/>
      <c r="C9" s="212"/>
      <c r="D9" s="212"/>
      <c r="E9" s="212"/>
      <c r="F9" s="212"/>
      <c r="G9" s="212"/>
      <c r="H9" s="212"/>
      <c r="I9" s="212"/>
      <c r="J9" s="212"/>
      <c r="K9" s="212"/>
      <c r="L9" s="212"/>
      <c r="M9" s="212"/>
    </row>
    <row r="10" spans="2:13" ht="15" x14ac:dyDescent="0.25">
      <c r="B10" s="212"/>
      <c r="C10" s="212"/>
      <c r="D10" s="212"/>
      <c r="E10" s="212"/>
      <c r="F10" s="212"/>
      <c r="G10" s="212"/>
      <c r="H10" s="212"/>
      <c r="I10" s="212"/>
      <c r="J10" s="212"/>
      <c r="K10" s="212"/>
      <c r="L10" s="212"/>
      <c r="M10" s="212"/>
    </row>
    <row r="11" spans="2:13" ht="15" x14ac:dyDescent="0.25"/>
    <row r="12" spans="2:13" ht="15" x14ac:dyDescent="0.25"/>
    <row r="13" spans="2:13" ht="15" x14ac:dyDescent="0.25">
      <c r="B13" s="153" t="s">
        <v>128</v>
      </c>
      <c r="E13" s="319" t="str">
        <f>'CU7'!F19</f>
        <v>GU/DSU/IC_nnnnnn</v>
      </c>
      <c r="F13" s="320"/>
      <c r="G13" s="320"/>
      <c r="H13" s="320"/>
      <c r="I13" s="321"/>
    </row>
    <row r="14" spans="2:13" ht="15" x14ac:dyDescent="0.25"/>
    <row r="15" spans="2:13" ht="20.25" thickBot="1" x14ac:dyDescent="0.35">
      <c r="B15" s="103" t="s">
        <v>129</v>
      </c>
      <c r="C15" s="103"/>
      <c r="D15" s="103"/>
      <c r="E15" s="103"/>
      <c r="F15" s="103"/>
      <c r="G15" s="103"/>
      <c r="H15" s="103"/>
      <c r="I15" s="103"/>
      <c r="J15" s="103"/>
      <c r="K15" s="103"/>
      <c r="L15" s="103"/>
      <c r="M15" s="103"/>
    </row>
    <row r="16" spans="2:13" ht="15" customHeight="1" thickTop="1" x14ac:dyDescent="0.25">
      <c r="B16" s="326" t="s">
        <v>291</v>
      </c>
      <c r="C16" s="326"/>
      <c r="D16" s="326"/>
      <c r="E16" s="326"/>
      <c r="F16" s="326"/>
      <c r="G16" s="326"/>
      <c r="H16" s="326"/>
      <c r="I16" s="326"/>
      <c r="J16" s="326"/>
      <c r="K16" s="326"/>
      <c r="L16" s="326"/>
      <c r="M16" s="326"/>
    </row>
    <row r="17" spans="2:13" ht="15" x14ac:dyDescent="0.25">
      <c r="B17" s="201"/>
      <c r="C17" s="201"/>
      <c r="D17" s="201"/>
      <c r="E17" s="201"/>
      <c r="F17" s="201"/>
      <c r="G17" s="201"/>
      <c r="H17" s="201"/>
      <c r="I17" s="201"/>
      <c r="J17" s="201"/>
      <c r="K17" s="201"/>
      <c r="L17" s="201"/>
      <c r="M17" s="201"/>
    </row>
    <row r="18" spans="2:13" ht="15" x14ac:dyDescent="0.25">
      <c r="B18" s="327" t="s">
        <v>292</v>
      </c>
      <c r="C18" s="327"/>
      <c r="D18" s="327"/>
      <c r="E18" s="327"/>
      <c r="F18" s="327"/>
      <c r="G18" s="327"/>
      <c r="H18" s="327"/>
      <c r="I18" s="327"/>
      <c r="J18" s="327"/>
      <c r="K18" s="327"/>
      <c r="L18" s="327"/>
      <c r="M18" s="327"/>
    </row>
    <row r="19" spans="2:13" ht="15" x14ac:dyDescent="0.25">
      <c r="B19" s="174"/>
      <c r="C19" s="174"/>
      <c r="D19" s="174"/>
      <c r="E19" s="174"/>
      <c r="F19" s="174"/>
      <c r="G19" s="174"/>
      <c r="H19" s="174"/>
      <c r="I19" s="174"/>
      <c r="J19" s="174"/>
      <c r="K19" s="174"/>
      <c r="L19" s="174"/>
      <c r="M19" s="174"/>
    </row>
    <row r="20" spans="2:13" ht="15" x14ac:dyDescent="0.25">
      <c r="B20" s="176" t="s">
        <v>130</v>
      </c>
      <c r="C20" s="174"/>
      <c r="D20" s="153"/>
      <c r="E20" s="322" t="s">
        <v>204</v>
      </c>
      <c r="F20" s="322"/>
      <c r="G20" s="322"/>
      <c r="H20" s="322"/>
      <c r="I20" s="322"/>
      <c r="J20" s="174"/>
      <c r="K20" s="174"/>
      <c r="L20" s="174"/>
      <c r="M20" s="174"/>
    </row>
    <row r="21" spans="2:13" ht="15" x14ac:dyDescent="0.25">
      <c r="B21" s="153" t="s">
        <v>201</v>
      </c>
      <c r="C21" s="153"/>
      <c r="D21" s="153"/>
      <c r="E21" s="323"/>
      <c r="F21" s="324"/>
      <c r="G21" s="324"/>
      <c r="H21" s="324"/>
      <c r="I21" s="325"/>
      <c r="J21" s="174"/>
      <c r="K21" s="174"/>
      <c r="L21" s="174"/>
      <c r="M21" s="174"/>
    </row>
    <row r="22" spans="2:13" ht="15" x14ac:dyDescent="0.25">
      <c r="B22" s="153" t="s">
        <v>202</v>
      </c>
      <c r="C22" s="153"/>
      <c r="D22" s="153"/>
      <c r="E22" s="322"/>
      <c r="F22" s="322"/>
      <c r="G22" s="322"/>
      <c r="H22" s="322"/>
      <c r="I22" s="322"/>
      <c r="J22" s="174"/>
      <c r="K22" s="174"/>
      <c r="L22" s="174"/>
      <c r="M22" s="174"/>
    </row>
    <row r="23" spans="2:13" ht="15" x14ac:dyDescent="0.25">
      <c r="B23" s="153" t="s">
        <v>290</v>
      </c>
      <c r="C23" s="153"/>
      <c r="D23" s="153"/>
      <c r="E23" s="323"/>
      <c r="F23" s="324"/>
      <c r="G23" s="324"/>
      <c r="H23" s="324"/>
      <c r="I23" s="325"/>
      <c r="J23" s="174"/>
      <c r="K23" s="174"/>
      <c r="L23" s="174"/>
      <c r="M23" s="174"/>
    </row>
    <row r="24" spans="2:13" ht="15" x14ac:dyDescent="0.25">
      <c r="B24" s="153" t="s">
        <v>203</v>
      </c>
      <c r="C24" s="153"/>
      <c r="D24" s="153"/>
      <c r="E24" s="323"/>
      <c r="F24" s="324"/>
      <c r="G24" s="324"/>
      <c r="H24" s="324"/>
      <c r="I24" s="325"/>
      <c r="J24" s="174"/>
      <c r="K24" s="174"/>
      <c r="L24" s="174"/>
      <c r="M24" s="174"/>
    </row>
    <row r="25" spans="2:13" ht="15" x14ac:dyDescent="0.25">
      <c r="B25" s="153" t="s">
        <v>209</v>
      </c>
      <c r="C25" s="153"/>
      <c r="D25" s="153"/>
      <c r="E25" s="322" t="s">
        <v>204</v>
      </c>
      <c r="F25" s="322"/>
      <c r="G25" s="322"/>
      <c r="H25" s="322"/>
      <c r="I25" s="322"/>
      <c r="J25" s="174"/>
      <c r="K25" s="174"/>
      <c r="L25" s="174"/>
      <c r="M25" s="174"/>
    </row>
    <row r="26" spans="2:13" ht="15" x14ac:dyDescent="0.25">
      <c r="B26" s="153"/>
      <c r="E26" s="95"/>
      <c r="F26" s="95"/>
      <c r="G26" s="95"/>
      <c r="H26" s="95"/>
    </row>
    <row r="27" spans="2:13" ht="15" x14ac:dyDescent="0.25">
      <c r="B27" s="266" t="s">
        <v>221</v>
      </c>
      <c r="C27" s="267"/>
      <c r="D27" s="267"/>
      <c r="E27" s="267"/>
      <c r="F27" s="267"/>
      <c r="G27" s="267"/>
      <c r="H27" s="267"/>
      <c r="I27" s="267"/>
      <c r="J27" s="267"/>
      <c r="K27" s="267"/>
      <c r="L27" s="267"/>
      <c r="M27" s="268"/>
    </row>
    <row r="28" spans="2:13" ht="15" x14ac:dyDescent="0.25">
      <c r="B28" s="269"/>
      <c r="C28" s="270"/>
      <c r="D28" s="270"/>
      <c r="E28" s="270"/>
      <c r="F28" s="270"/>
      <c r="G28" s="270"/>
      <c r="H28" s="270"/>
      <c r="I28" s="270"/>
      <c r="J28" s="270"/>
      <c r="K28" s="270"/>
      <c r="L28" s="270"/>
      <c r="M28" s="271"/>
    </row>
    <row r="29" spans="2:13" ht="15" x14ac:dyDescent="0.25">
      <c r="B29" s="269"/>
      <c r="C29" s="270"/>
      <c r="D29" s="270"/>
      <c r="E29" s="270"/>
      <c r="F29" s="270"/>
      <c r="G29" s="270"/>
      <c r="H29" s="270"/>
      <c r="I29" s="270"/>
      <c r="J29" s="270"/>
      <c r="K29" s="270"/>
      <c r="L29" s="270"/>
      <c r="M29" s="271"/>
    </row>
    <row r="30" spans="2:13" ht="15" x14ac:dyDescent="0.25">
      <c r="B30" s="269"/>
      <c r="C30" s="270"/>
      <c r="D30" s="270"/>
      <c r="E30" s="270"/>
      <c r="F30" s="270"/>
      <c r="G30" s="270"/>
      <c r="H30" s="270"/>
      <c r="I30" s="270"/>
      <c r="J30" s="270"/>
      <c r="K30" s="270"/>
      <c r="L30" s="270"/>
      <c r="M30" s="271"/>
    </row>
    <row r="31" spans="2:13" ht="15" x14ac:dyDescent="0.25">
      <c r="B31" s="269"/>
      <c r="C31" s="270"/>
      <c r="D31" s="270"/>
      <c r="E31" s="270"/>
      <c r="F31" s="270"/>
      <c r="G31" s="270"/>
      <c r="H31" s="270"/>
      <c r="I31" s="270"/>
      <c r="J31" s="270"/>
      <c r="K31" s="270"/>
      <c r="L31" s="270"/>
      <c r="M31" s="271"/>
    </row>
    <row r="32" spans="2:13" ht="15" x14ac:dyDescent="0.25">
      <c r="B32" s="269"/>
      <c r="C32" s="270"/>
      <c r="D32" s="270"/>
      <c r="E32" s="270"/>
      <c r="F32" s="270"/>
      <c r="G32" s="270"/>
      <c r="H32" s="270"/>
      <c r="I32" s="270"/>
      <c r="J32" s="270"/>
      <c r="K32" s="270"/>
      <c r="L32" s="270"/>
      <c r="M32" s="271"/>
    </row>
    <row r="33" spans="2:13" ht="15" x14ac:dyDescent="0.25">
      <c r="B33" s="269"/>
      <c r="C33" s="270"/>
      <c r="D33" s="270"/>
      <c r="E33" s="270"/>
      <c r="F33" s="270"/>
      <c r="G33" s="270"/>
      <c r="H33" s="270"/>
      <c r="I33" s="270"/>
      <c r="J33" s="270"/>
      <c r="K33" s="270"/>
      <c r="L33" s="270"/>
      <c r="M33" s="271"/>
    </row>
    <row r="34" spans="2:13" ht="15" x14ac:dyDescent="0.25">
      <c r="B34" s="269"/>
      <c r="C34" s="270"/>
      <c r="D34" s="270"/>
      <c r="E34" s="270"/>
      <c r="F34" s="270"/>
      <c r="G34" s="270"/>
      <c r="H34" s="270"/>
      <c r="I34" s="270"/>
      <c r="J34" s="270"/>
      <c r="K34" s="270"/>
      <c r="L34" s="270"/>
      <c r="M34" s="271"/>
    </row>
    <row r="35" spans="2:13" ht="15" x14ac:dyDescent="0.25">
      <c r="B35" s="269"/>
      <c r="C35" s="270"/>
      <c r="D35" s="270"/>
      <c r="E35" s="270"/>
      <c r="F35" s="270"/>
      <c r="G35" s="270"/>
      <c r="H35" s="270"/>
      <c r="I35" s="270"/>
      <c r="J35" s="270"/>
      <c r="K35" s="270"/>
      <c r="L35" s="270"/>
      <c r="M35" s="271"/>
    </row>
    <row r="36" spans="2:13" ht="15" x14ac:dyDescent="0.25">
      <c r="B36" s="272"/>
      <c r="C36" s="273"/>
      <c r="D36" s="273"/>
      <c r="E36" s="273"/>
      <c r="F36" s="273"/>
      <c r="G36" s="273"/>
      <c r="H36" s="273"/>
      <c r="I36" s="273"/>
      <c r="J36" s="273"/>
      <c r="K36" s="273"/>
      <c r="L36" s="273"/>
      <c r="M36" s="274"/>
    </row>
    <row r="37" spans="2:13" ht="15" x14ac:dyDescent="0.25"/>
    <row r="38" spans="2:13" ht="20.25" thickBot="1" x14ac:dyDescent="0.35">
      <c r="B38" s="103" t="s">
        <v>131</v>
      </c>
      <c r="C38" s="103"/>
      <c r="D38" s="103"/>
      <c r="E38" s="103"/>
      <c r="F38" s="103"/>
      <c r="G38" s="103"/>
      <c r="H38" s="103"/>
      <c r="I38" s="103"/>
      <c r="J38" s="103"/>
      <c r="K38" s="103"/>
      <c r="L38" s="103"/>
      <c r="M38" s="103"/>
    </row>
    <row r="39" spans="2:13" ht="31.15" customHeight="1" thickTop="1" x14ac:dyDescent="0.25">
      <c r="B39" s="326" t="s">
        <v>132</v>
      </c>
      <c r="C39" s="326"/>
      <c r="D39" s="326"/>
      <c r="E39" s="326"/>
      <c r="F39" s="326"/>
      <c r="G39" s="326"/>
      <c r="H39" s="326"/>
      <c r="I39" s="326"/>
      <c r="J39" s="326"/>
      <c r="K39" s="326"/>
      <c r="L39" s="326"/>
      <c r="M39" s="326"/>
    </row>
    <row r="40" spans="2:13" ht="15" x14ac:dyDescent="0.25">
      <c r="B40" s="95"/>
      <c r="C40" s="95"/>
      <c r="D40" s="95"/>
      <c r="E40" s="95"/>
      <c r="F40" s="95"/>
      <c r="G40" s="95"/>
      <c r="H40" s="95"/>
      <c r="I40" s="95"/>
      <c r="J40" s="95"/>
      <c r="K40" s="95"/>
      <c r="L40" s="95"/>
      <c r="M40" s="95"/>
    </row>
    <row r="41" spans="2:13" ht="15" x14ac:dyDescent="0.25">
      <c r="B41" s="315" t="s">
        <v>133</v>
      </c>
      <c r="C41" s="316"/>
      <c r="D41" s="316"/>
      <c r="E41" s="316"/>
      <c r="F41" s="316"/>
      <c r="G41" s="317"/>
      <c r="H41" s="177" t="s">
        <v>134</v>
      </c>
      <c r="I41" s="177" t="s">
        <v>135</v>
      </c>
      <c r="J41" s="315" t="s">
        <v>136</v>
      </c>
      <c r="K41" s="316"/>
      <c r="L41" s="316"/>
      <c r="M41" s="317"/>
    </row>
    <row r="42" spans="2:13" ht="15" x14ac:dyDescent="0.25">
      <c r="B42" s="287" t="s">
        <v>137</v>
      </c>
      <c r="C42" s="288"/>
      <c r="D42" s="288"/>
      <c r="E42" s="288"/>
      <c r="F42" s="288"/>
      <c r="G42" s="289"/>
      <c r="H42" s="293"/>
      <c r="I42" s="293"/>
      <c r="J42" s="295"/>
      <c r="K42" s="296"/>
      <c r="L42" s="296"/>
      <c r="M42" s="297"/>
    </row>
    <row r="43" spans="2:13" ht="15" x14ac:dyDescent="0.25">
      <c r="B43" s="290"/>
      <c r="C43" s="291"/>
      <c r="D43" s="291"/>
      <c r="E43" s="291"/>
      <c r="F43" s="291"/>
      <c r="G43" s="292"/>
      <c r="H43" s="294"/>
      <c r="I43" s="294"/>
      <c r="J43" s="298"/>
      <c r="K43" s="299"/>
      <c r="L43" s="299"/>
      <c r="M43" s="300"/>
    </row>
    <row r="44" spans="2:13" ht="15" x14ac:dyDescent="0.25">
      <c r="B44" s="301" t="s">
        <v>138</v>
      </c>
      <c r="C44" s="302"/>
      <c r="D44" s="302"/>
      <c r="E44" s="302"/>
      <c r="F44" s="302"/>
      <c r="G44" s="303"/>
      <c r="H44" s="307"/>
      <c r="I44" s="307"/>
      <c r="J44" s="309"/>
      <c r="K44" s="310"/>
      <c r="L44" s="310"/>
      <c r="M44" s="311"/>
    </row>
    <row r="45" spans="2:13" ht="15" x14ac:dyDescent="0.25">
      <c r="B45" s="304"/>
      <c r="C45" s="305"/>
      <c r="D45" s="305"/>
      <c r="E45" s="305"/>
      <c r="F45" s="305"/>
      <c r="G45" s="306"/>
      <c r="H45" s="308"/>
      <c r="I45" s="308"/>
      <c r="J45" s="312"/>
      <c r="K45" s="313"/>
      <c r="L45" s="313"/>
      <c r="M45" s="314"/>
    </row>
    <row r="46" spans="2:13" ht="15" x14ac:dyDescent="0.25">
      <c r="B46" s="287" t="s">
        <v>139</v>
      </c>
      <c r="C46" s="288"/>
      <c r="D46" s="288"/>
      <c r="E46" s="288"/>
      <c r="F46" s="288"/>
      <c r="G46" s="289"/>
      <c r="H46" s="293"/>
      <c r="I46" s="293"/>
      <c r="J46" s="295"/>
      <c r="K46" s="296"/>
      <c r="L46" s="296"/>
      <c r="M46" s="297"/>
    </row>
    <row r="47" spans="2:13" ht="15" x14ac:dyDescent="0.25">
      <c r="B47" s="290"/>
      <c r="C47" s="291"/>
      <c r="D47" s="291"/>
      <c r="E47" s="291"/>
      <c r="F47" s="291"/>
      <c r="G47" s="292"/>
      <c r="H47" s="294"/>
      <c r="I47" s="294"/>
      <c r="J47" s="298"/>
      <c r="K47" s="299"/>
      <c r="L47" s="299"/>
      <c r="M47" s="300"/>
    </row>
    <row r="48" spans="2:13" ht="15" x14ac:dyDescent="0.25">
      <c r="B48" s="301" t="s">
        <v>140</v>
      </c>
      <c r="C48" s="302"/>
      <c r="D48" s="302"/>
      <c r="E48" s="302"/>
      <c r="F48" s="302"/>
      <c r="G48" s="303"/>
      <c r="H48" s="307"/>
      <c r="I48" s="307"/>
      <c r="J48" s="309"/>
      <c r="K48" s="310"/>
      <c r="L48" s="310"/>
      <c r="M48" s="311"/>
    </row>
    <row r="49" spans="2:13" ht="15" x14ac:dyDescent="0.25">
      <c r="B49" s="304"/>
      <c r="C49" s="305"/>
      <c r="D49" s="305"/>
      <c r="E49" s="305"/>
      <c r="F49" s="305"/>
      <c r="G49" s="306"/>
      <c r="H49" s="308"/>
      <c r="I49" s="308"/>
      <c r="J49" s="312"/>
      <c r="K49" s="313"/>
      <c r="L49" s="313"/>
      <c r="M49" s="314"/>
    </row>
    <row r="50" spans="2:13" ht="15" x14ac:dyDescent="0.25">
      <c r="B50" s="287" t="s">
        <v>141</v>
      </c>
      <c r="C50" s="288"/>
      <c r="D50" s="288"/>
      <c r="E50" s="288"/>
      <c r="F50" s="288"/>
      <c r="G50" s="289"/>
      <c r="H50" s="293"/>
      <c r="I50" s="293"/>
      <c r="J50" s="295"/>
      <c r="K50" s="296"/>
      <c r="L50" s="296"/>
      <c r="M50" s="297"/>
    </row>
    <row r="51" spans="2:13" ht="15" x14ac:dyDescent="0.25">
      <c r="B51" s="290"/>
      <c r="C51" s="291"/>
      <c r="D51" s="291"/>
      <c r="E51" s="291"/>
      <c r="F51" s="291"/>
      <c r="G51" s="292"/>
      <c r="H51" s="294"/>
      <c r="I51" s="294"/>
      <c r="J51" s="298"/>
      <c r="K51" s="299"/>
      <c r="L51" s="299"/>
      <c r="M51" s="300"/>
    </row>
    <row r="52" spans="2:13" ht="15" x14ac:dyDescent="0.25">
      <c r="B52" s="301" t="s">
        <v>142</v>
      </c>
      <c r="C52" s="302"/>
      <c r="D52" s="302"/>
      <c r="E52" s="302"/>
      <c r="F52" s="302"/>
      <c r="G52" s="303"/>
      <c r="H52" s="307"/>
      <c r="I52" s="307"/>
      <c r="J52" s="309"/>
      <c r="K52" s="310"/>
      <c r="L52" s="310"/>
      <c r="M52" s="311"/>
    </row>
    <row r="53" spans="2:13" ht="15" x14ac:dyDescent="0.25">
      <c r="B53" s="304"/>
      <c r="C53" s="305"/>
      <c r="D53" s="305"/>
      <c r="E53" s="305"/>
      <c r="F53" s="305"/>
      <c r="G53" s="306"/>
      <c r="H53" s="308"/>
      <c r="I53" s="308"/>
      <c r="J53" s="312"/>
      <c r="K53" s="313"/>
      <c r="L53" s="313"/>
      <c r="M53" s="314"/>
    </row>
    <row r="54" spans="2:13" ht="15" x14ac:dyDescent="0.25">
      <c r="B54" s="287" t="s">
        <v>143</v>
      </c>
      <c r="C54" s="288"/>
      <c r="D54" s="288"/>
      <c r="E54" s="288"/>
      <c r="F54" s="288"/>
      <c r="G54" s="289"/>
      <c r="H54" s="293"/>
      <c r="I54" s="293"/>
      <c r="J54" s="295"/>
      <c r="K54" s="296"/>
      <c r="L54" s="296"/>
      <c r="M54" s="297"/>
    </row>
    <row r="55" spans="2:13" ht="15" x14ac:dyDescent="0.25">
      <c r="B55" s="290"/>
      <c r="C55" s="291"/>
      <c r="D55" s="291"/>
      <c r="E55" s="291"/>
      <c r="F55" s="291"/>
      <c r="G55" s="292"/>
      <c r="H55" s="294"/>
      <c r="I55" s="294"/>
      <c r="J55" s="298"/>
      <c r="K55" s="299"/>
      <c r="L55" s="299"/>
      <c r="M55" s="300"/>
    </row>
    <row r="56" spans="2:13" ht="15" x14ac:dyDescent="0.25">
      <c r="B56" s="301" t="s">
        <v>144</v>
      </c>
      <c r="C56" s="302"/>
      <c r="D56" s="302"/>
      <c r="E56" s="302"/>
      <c r="F56" s="302"/>
      <c r="G56" s="303"/>
      <c r="H56" s="307"/>
      <c r="I56" s="307"/>
      <c r="J56" s="309"/>
      <c r="K56" s="310"/>
      <c r="L56" s="310"/>
      <c r="M56" s="311"/>
    </row>
    <row r="57" spans="2:13" ht="15" x14ac:dyDescent="0.25">
      <c r="B57" s="304"/>
      <c r="C57" s="305"/>
      <c r="D57" s="305"/>
      <c r="E57" s="305"/>
      <c r="F57" s="305"/>
      <c r="G57" s="306"/>
      <c r="H57" s="308"/>
      <c r="I57" s="308"/>
      <c r="J57" s="312"/>
      <c r="K57" s="313"/>
      <c r="L57" s="313"/>
      <c r="M57" s="314"/>
    </row>
    <row r="58" spans="2:13" ht="15" x14ac:dyDescent="0.25"/>
    <row r="59" spans="2:13" ht="15" x14ac:dyDescent="0.25">
      <c r="B59" t="s">
        <v>192</v>
      </c>
    </row>
    <row r="60" spans="2:13" ht="15" x14ac:dyDescent="0.25"/>
    <row r="61" spans="2:13" ht="20.25" thickBot="1" x14ac:dyDescent="0.35">
      <c r="B61" s="103" t="s">
        <v>145</v>
      </c>
      <c r="C61" s="103"/>
      <c r="D61" s="103"/>
      <c r="E61" s="103"/>
      <c r="F61" s="103"/>
      <c r="G61" s="103"/>
      <c r="H61" s="103"/>
      <c r="I61" s="103"/>
      <c r="J61" s="103"/>
      <c r="K61" s="103"/>
      <c r="L61" s="103"/>
      <c r="M61" s="103"/>
    </row>
    <row r="62" spans="2:13" ht="15.75" thickTop="1" x14ac:dyDescent="0.25">
      <c r="B62" s="201" t="s">
        <v>146</v>
      </c>
      <c r="C62" s="201"/>
      <c r="D62" s="201"/>
      <c r="E62" s="201"/>
      <c r="F62" s="201"/>
      <c r="G62" s="201"/>
      <c r="H62" s="201"/>
      <c r="I62" s="201"/>
      <c r="J62" s="201"/>
      <c r="K62" s="201"/>
      <c r="L62" s="201"/>
      <c r="M62" s="201"/>
    </row>
    <row r="63" spans="2:13" ht="15" x14ac:dyDescent="0.25">
      <c r="B63" s="201"/>
      <c r="C63" s="201"/>
      <c r="D63" s="201"/>
      <c r="E63" s="201"/>
      <c r="F63" s="201"/>
      <c r="G63" s="201"/>
      <c r="H63" s="201"/>
      <c r="I63" s="201"/>
      <c r="J63" s="201"/>
      <c r="K63" s="201"/>
      <c r="L63" s="201"/>
      <c r="M63" s="201"/>
    </row>
    <row r="64" spans="2:13" ht="15" x14ac:dyDescent="0.25"/>
    <row r="65" spans="2:13" ht="15" x14ac:dyDescent="0.25">
      <c r="B65" t="s">
        <v>147</v>
      </c>
      <c r="I65" s="104"/>
    </row>
    <row r="66" spans="2:13" ht="15" x14ac:dyDescent="0.25">
      <c r="B66" t="s">
        <v>148</v>
      </c>
      <c r="I66" s="281"/>
      <c r="J66" s="281"/>
      <c r="K66" s="281"/>
      <c r="L66" s="281"/>
      <c r="M66" s="281"/>
    </row>
    <row r="67" spans="2:13" ht="15" x14ac:dyDescent="0.25"/>
    <row r="68" spans="2:13" ht="20.25" thickBot="1" x14ac:dyDescent="0.35">
      <c r="B68" s="103" t="s">
        <v>149</v>
      </c>
      <c r="C68" s="103"/>
      <c r="D68" s="103"/>
      <c r="E68" s="103"/>
      <c r="F68" s="103"/>
      <c r="G68" s="103"/>
      <c r="H68" s="103"/>
      <c r="I68" s="103"/>
      <c r="J68" s="103"/>
      <c r="K68" s="103"/>
      <c r="L68" s="103"/>
      <c r="M68" s="103"/>
    </row>
    <row r="69" spans="2:13" ht="15.75" thickTop="1" x14ac:dyDescent="0.25">
      <c r="B69" s="195" t="s">
        <v>150</v>
      </c>
      <c r="C69" s="48"/>
      <c r="D69" s="48"/>
      <c r="E69" s="48"/>
      <c r="F69" s="48"/>
      <c r="G69" s="48"/>
      <c r="H69" s="48"/>
      <c r="I69" s="48"/>
      <c r="J69" s="48"/>
      <c r="K69" s="48"/>
      <c r="L69" s="48"/>
      <c r="M69" s="48"/>
    </row>
    <row r="70" spans="2:13" ht="15" x14ac:dyDescent="0.25">
      <c r="B70" s="105"/>
    </row>
    <row r="71" spans="2:13" ht="15" x14ac:dyDescent="0.25">
      <c r="B71" s="282" t="s">
        <v>252</v>
      </c>
      <c r="C71" s="282"/>
      <c r="D71" s="282"/>
      <c r="E71" s="282"/>
      <c r="F71" s="282"/>
      <c r="G71" s="282"/>
      <c r="H71" s="282"/>
      <c r="I71" s="282"/>
      <c r="J71" s="282"/>
      <c r="K71" s="282"/>
      <c r="L71" s="282"/>
      <c r="M71" s="282"/>
    </row>
    <row r="72" spans="2:13" ht="15" x14ac:dyDescent="0.25">
      <c r="B72" s="282"/>
      <c r="C72" s="282"/>
      <c r="D72" s="282"/>
      <c r="E72" s="282"/>
      <c r="F72" s="282"/>
      <c r="G72" s="282"/>
      <c r="H72" s="282"/>
      <c r="I72" s="282"/>
      <c r="J72" s="282"/>
      <c r="K72" s="282"/>
      <c r="L72" s="282"/>
      <c r="M72" s="282"/>
    </row>
    <row r="73" spans="2:13" ht="8.1" customHeight="1" x14ac:dyDescent="0.25">
      <c r="B73" s="174"/>
      <c r="C73" s="174"/>
      <c r="D73" s="174"/>
      <c r="E73" s="174"/>
      <c r="F73" s="174"/>
      <c r="G73" s="174"/>
      <c r="H73" s="174"/>
      <c r="I73" s="174"/>
      <c r="J73" s="174"/>
      <c r="K73" s="174"/>
      <c r="L73" s="174"/>
      <c r="M73" s="174"/>
    </row>
    <row r="74" spans="2:13" ht="15" customHeight="1" x14ac:dyDescent="0.25">
      <c r="B74" t="s">
        <v>151</v>
      </c>
      <c r="D74" s="35"/>
      <c r="E74" s="35"/>
      <c r="F74" s="35"/>
      <c r="G74" s="35"/>
      <c r="H74" s="35"/>
      <c r="I74" s="35"/>
      <c r="J74" s="35"/>
      <c r="K74" s="281"/>
      <c r="L74" s="281"/>
      <c r="M74" s="35"/>
    </row>
    <row r="75" spans="2:13" ht="15" x14ac:dyDescent="0.25">
      <c r="C75" s="35"/>
      <c r="D75" s="35"/>
      <c r="E75" s="35"/>
      <c r="F75" s="35"/>
      <c r="G75" s="35"/>
      <c r="H75" s="35"/>
      <c r="I75" s="35"/>
      <c r="J75" s="35"/>
      <c r="K75" s="35"/>
      <c r="L75" s="35"/>
      <c r="M75" s="35"/>
    </row>
    <row r="76" spans="2:13" ht="15" x14ac:dyDescent="0.25"/>
    <row r="77" spans="2:13" ht="15" x14ac:dyDescent="0.25">
      <c r="B77" s="106" t="s">
        <v>152</v>
      </c>
    </row>
    <row r="78" spans="2:13" ht="8.1" customHeight="1" x14ac:dyDescent="0.25">
      <c r="B78" s="32"/>
    </row>
    <row r="79" spans="2:13" ht="15" x14ac:dyDescent="0.25">
      <c r="B79" t="s">
        <v>274</v>
      </c>
      <c r="D79" s="35"/>
      <c r="E79" s="35"/>
      <c r="F79" s="35"/>
      <c r="G79" s="35"/>
      <c r="H79" s="35"/>
      <c r="I79" s="35"/>
      <c r="J79" s="35"/>
      <c r="K79" s="35"/>
      <c r="L79" s="35"/>
      <c r="M79" s="35"/>
    </row>
    <row r="80" spans="2:13" ht="15" x14ac:dyDescent="0.25">
      <c r="B80" t="s">
        <v>153</v>
      </c>
      <c r="D80" s="35"/>
      <c r="E80" s="35"/>
      <c r="F80" s="35"/>
      <c r="G80" s="35"/>
      <c r="H80" s="35"/>
      <c r="I80" s="35"/>
      <c r="J80" s="35"/>
      <c r="K80" s="35"/>
      <c r="L80" s="35"/>
      <c r="M80" s="35"/>
    </row>
    <row r="81" spans="2:13" ht="15" x14ac:dyDescent="0.25"/>
    <row r="82" spans="2:13" ht="15.75" thickBot="1" x14ac:dyDescent="0.3">
      <c r="B82" s="32" t="s">
        <v>275</v>
      </c>
    </row>
    <row r="83" spans="2:13" ht="45" customHeight="1" thickBot="1" x14ac:dyDescent="0.3">
      <c r="B83" s="107" t="s">
        <v>154</v>
      </c>
      <c r="C83" s="107" t="s">
        <v>155</v>
      </c>
      <c r="D83" s="283" t="s">
        <v>196</v>
      </c>
      <c r="E83" s="284"/>
      <c r="F83" s="148" t="s">
        <v>197</v>
      </c>
      <c r="G83" s="107" t="s">
        <v>194</v>
      </c>
      <c r="H83" s="107" t="s">
        <v>156</v>
      </c>
      <c r="I83" s="107" t="s">
        <v>157</v>
      </c>
      <c r="J83" s="107" t="s">
        <v>158</v>
      </c>
      <c r="K83" s="107" t="s">
        <v>159</v>
      </c>
      <c r="L83" s="107" t="s">
        <v>160</v>
      </c>
      <c r="M83" s="108" t="s">
        <v>161</v>
      </c>
    </row>
    <row r="84" spans="2:13" ht="30" customHeight="1" x14ac:dyDescent="0.25">
      <c r="B84" s="109"/>
      <c r="C84" s="109"/>
      <c r="D84" s="285"/>
      <c r="E84" s="286"/>
      <c r="F84" s="172"/>
      <c r="G84" s="109"/>
      <c r="H84" s="110"/>
      <c r="I84" s="109"/>
      <c r="J84" s="110"/>
      <c r="K84" s="110"/>
      <c r="L84" s="110"/>
      <c r="M84" s="109"/>
    </row>
    <row r="85" spans="2:13" ht="30" customHeight="1" x14ac:dyDescent="0.25">
      <c r="B85" s="111"/>
      <c r="C85" s="111"/>
      <c r="D85" s="275"/>
      <c r="E85" s="276"/>
      <c r="F85" s="173"/>
      <c r="G85" s="111"/>
      <c r="H85" s="43"/>
      <c r="I85" s="111"/>
      <c r="J85" s="111"/>
      <c r="K85" s="111"/>
      <c r="L85" s="111"/>
      <c r="M85" s="111"/>
    </row>
    <row r="86" spans="2:13" ht="30" customHeight="1" x14ac:dyDescent="0.25">
      <c r="B86" s="112"/>
      <c r="C86" s="112"/>
      <c r="D86" s="277"/>
      <c r="E86" s="278"/>
      <c r="F86" s="175"/>
      <c r="G86" s="113"/>
      <c r="H86" s="113"/>
      <c r="I86" s="112"/>
      <c r="J86" s="113"/>
      <c r="K86" s="113"/>
      <c r="L86" s="113"/>
      <c r="M86" s="112"/>
    </row>
    <row r="87" spans="2:13" ht="30" customHeight="1" x14ac:dyDescent="0.25">
      <c r="B87" s="111"/>
      <c r="C87" s="111"/>
      <c r="D87" s="275"/>
      <c r="E87" s="276"/>
      <c r="F87" s="173"/>
      <c r="G87" s="111"/>
      <c r="H87" s="111"/>
      <c r="I87" s="111"/>
      <c r="J87" s="111"/>
      <c r="K87" s="43"/>
      <c r="L87" s="111"/>
      <c r="M87" s="111"/>
    </row>
    <row r="88" spans="2:13" ht="30" customHeight="1" x14ac:dyDescent="0.25">
      <c r="B88" s="112"/>
      <c r="C88" s="112"/>
      <c r="D88" s="277"/>
      <c r="E88" s="278"/>
      <c r="F88" s="175"/>
      <c r="G88" s="113"/>
      <c r="H88" s="113"/>
      <c r="I88" s="112"/>
      <c r="J88" s="113"/>
      <c r="K88" s="113"/>
      <c r="L88" s="113"/>
      <c r="M88" s="112"/>
    </row>
    <row r="89" spans="2:13" ht="30" customHeight="1" x14ac:dyDescent="0.25">
      <c r="B89" s="111"/>
      <c r="C89" s="111"/>
      <c r="D89" s="275"/>
      <c r="E89" s="276"/>
      <c r="F89" s="173"/>
      <c r="G89" s="111"/>
      <c r="H89" s="111"/>
      <c r="I89" s="111"/>
      <c r="J89" s="111"/>
      <c r="K89" s="43"/>
      <c r="L89" s="111"/>
      <c r="M89" s="111"/>
    </row>
    <row r="90" spans="2:13" ht="30" customHeight="1" x14ac:dyDescent="0.25">
      <c r="B90" s="112"/>
      <c r="C90" s="112"/>
      <c r="D90" s="277"/>
      <c r="E90" s="278"/>
      <c r="F90" s="175"/>
      <c r="G90" s="113"/>
      <c r="H90" s="113"/>
      <c r="I90" s="112"/>
      <c r="J90" s="113"/>
      <c r="K90" s="113"/>
      <c r="L90" s="113"/>
      <c r="M90" s="112"/>
    </row>
    <row r="91" spans="2:13" ht="30" customHeight="1" x14ac:dyDescent="0.25">
      <c r="B91" s="111"/>
      <c r="C91" s="111"/>
      <c r="D91" s="275"/>
      <c r="E91" s="276"/>
      <c r="F91" s="173"/>
      <c r="G91" s="111"/>
      <c r="H91" s="111"/>
      <c r="I91" s="111"/>
      <c r="J91" s="111"/>
      <c r="K91" s="43"/>
      <c r="L91" s="111"/>
      <c r="M91" s="111"/>
    </row>
    <row r="92" spans="2:13" ht="30" customHeight="1" x14ac:dyDescent="0.25">
      <c r="B92" s="112"/>
      <c r="C92" s="112"/>
      <c r="D92" s="277"/>
      <c r="E92" s="278"/>
      <c r="F92" s="175"/>
      <c r="G92" s="113"/>
      <c r="H92" s="113"/>
      <c r="I92" s="112"/>
      <c r="J92" s="113"/>
      <c r="K92" s="113"/>
      <c r="L92" s="113"/>
      <c r="M92" s="112"/>
    </row>
    <row r="93" spans="2:13" ht="30" customHeight="1" x14ac:dyDescent="0.25">
      <c r="B93" s="111"/>
      <c r="C93" s="111"/>
      <c r="D93" s="275"/>
      <c r="E93" s="276"/>
      <c r="F93" s="173"/>
      <c r="G93" s="111"/>
      <c r="H93" s="111"/>
      <c r="I93" s="111"/>
      <c r="J93" s="111"/>
      <c r="K93" s="43"/>
      <c r="L93" s="111"/>
      <c r="M93" s="111"/>
    </row>
    <row r="94" spans="2:13" ht="15" customHeight="1" x14ac:dyDescent="0.25">
      <c r="B94" s="114"/>
      <c r="C94" s="114"/>
      <c r="D94" s="115"/>
      <c r="E94" s="115"/>
      <c r="F94" s="115"/>
      <c r="G94" s="114"/>
      <c r="H94" s="114"/>
      <c r="I94" s="114"/>
      <c r="J94" s="114"/>
      <c r="K94" s="17"/>
      <c r="L94" s="114"/>
      <c r="M94" s="114"/>
    </row>
    <row r="95" spans="2:13" ht="15" customHeight="1" x14ac:dyDescent="0.25">
      <c r="B95" s="17" t="s">
        <v>162</v>
      </c>
      <c r="C95" s="114"/>
      <c r="D95" s="115"/>
      <c r="E95" s="115"/>
      <c r="F95" s="115"/>
      <c r="G95" s="114"/>
      <c r="H95" s="114"/>
      <c r="I95" s="114"/>
      <c r="J95" s="114"/>
      <c r="K95" s="17"/>
      <c r="L95" s="114"/>
      <c r="M95" s="114"/>
    </row>
    <row r="96" spans="2:13" ht="8.1" customHeight="1" x14ac:dyDescent="0.25">
      <c r="B96" s="17"/>
      <c r="C96" s="114"/>
      <c r="D96" s="115"/>
      <c r="E96" s="115"/>
      <c r="F96" s="115"/>
      <c r="G96" s="114"/>
      <c r="H96" s="114"/>
      <c r="I96" s="114"/>
      <c r="J96" s="114"/>
      <c r="K96" s="17"/>
      <c r="L96" s="114"/>
      <c r="M96" s="114"/>
    </row>
    <row r="97" spans="2:13" ht="15" customHeight="1" x14ac:dyDescent="0.25">
      <c r="B97" s="17" t="s">
        <v>163</v>
      </c>
      <c r="C97" s="114"/>
      <c r="D97" s="115"/>
      <c r="E97" s="115"/>
      <c r="F97" s="115"/>
      <c r="G97" s="114"/>
      <c r="H97" s="114"/>
      <c r="I97" s="114"/>
      <c r="J97" s="114"/>
      <c r="K97" s="17"/>
      <c r="L97" s="114"/>
      <c r="M97" s="114"/>
    </row>
    <row r="98" spans="2:13" ht="15" customHeight="1" x14ac:dyDescent="0.25">
      <c r="B98" s="116" t="s">
        <v>164</v>
      </c>
      <c r="C98" s="114"/>
      <c r="D98" s="115"/>
      <c r="E98" s="115"/>
      <c r="F98" s="115"/>
      <c r="G98" s="114"/>
      <c r="H98" s="114"/>
      <c r="I98" s="114"/>
      <c r="J98" s="114"/>
      <c r="K98" s="17"/>
      <c r="L98" s="114"/>
      <c r="M98" s="114"/>
    </row>
    <row r="99" spans="2:13" ht="15" customHeight="1" x14ac:dyDescent="0.25">
      <c r="B99" s="116" t="s">
        <v>165</v>
      </c>
      <c r="C99" s="114"/>
      <c r="D99" s="115"/>
      <c r="E99" s="115"/>
      <c r="F99" s="115"/>
      <c r="G99" s="114"/>
      <c r="H99" s="114"/>
      <c r="I99" s="114"/>
      <c r="J99" s="114"/>
      <c r="K99" s="17"/>
      <c r="L99" s="114"/>
      <c r="M99" s="114"/>
    </row>
    <row r="100" spans="2:13" ht="15" customHeight="1" x14ac:dyDescent="0.25">
      <c r="B100" s="116" t="s">
        <v>166</v>
      </c>
      <c r="C100" s="114"/>
      <c r="D100" s="115"/>
      <c r="E100" s="115"/>
      <c r="F100" s="115"/>
      <c r="G100" s="114"/>
      <c r="H100" s="114"/>
      <c r="I100" s="114"/>
      <c r="J100" s="114"/>
      <c r="K100" s="17"/>
      <c r="L100" s="114"/>
      <c r="M100" s="114"/>
    </row>
    <row r="101" spans="2:13" ht="15" customHeight="1" x14ac:dyDescent="0.25">
      <c r="B101" s="117" t="s">
        <v>167</v>
      </c>
      <c r="C101" s="114"/>
      <c r="D101" s="115"/>
      <c r="E101" s="115"/>
      <c r="F101" s="115"/>
      <c r="G101" s="114"/>
      <c r="H101" s="114"/>
      <c r="I101" s="114"/>
      <c r="J101" s="114"/>
      <c r="K101" s="17"/>
      <c r="L101" s="114"/>
      <c r="M101" s="114"/>
    </row>
    <row r="102" spans="2:13" ht="15" x14ac:dyDescent="0.25">
      <c r="D102" s="279"/>
      <c r="E102" s="279"/>
      <c r="F102" s="57"/>
    </row>
    <row r="103" spans="2:13" ht="15" x14ac:dyDescent="0.25">
      <c r="B103" s="106" t="s">
        <v>168</v>
      </c>
    </row>
    <row r="104" spans="2:13" ht="15" x14ac:dyDescent="0.25">
      <c r="B104" s="118" t="s">
        <v>169</v>
      </c>
    </row>
    <row r="105" spans="2:13" ht="15" customHeight="1" x14ac:dyDescent="0.25">
      <c r="B105" s="118" t="s">
        <v>170</v>
      </c>
      <c r="C105" s="119"/>
      <c r="D105" s="119"/>
      <c r="E105" s="119"/>
      <c r="F105" s="119"/>
      <c r="G105" s="119"/>
      <c r="H105" s="119"/>
      <c r="I105" s="119"/>
      <c r="J105" s="119"/>
      <c r="K105" s="119"/>
      <c r="L105" s="119"/>
      <c r="M105" s="119"/>
    </row>
    <row r="106" spans="2:13" ht="15" customHeight="1" x14ac:dyDescent="0.25">
      <c r="B106" s="118"/>
      <c r="C106" s="119"/>
      <c r="D106" s="119"/>
      <c r="E106" s="119"/>
      <c r="F106" s="119"/>
      <c r="G106" s="119"/>
      <c r="H106" s="119"/>
      <c r="I106" s="119"/>
      <c r="J106" s="119"/>
      <c r="K106" s="119"/>
      <c r="L106" s="119"/>
      <c r="M106" s="119"/>
    </row>
    <row r="107" spans="2:13" ht="15" customHeight="1" x14ac:dyDescent="0.25">
      <c r="B107" s="266" t="s">
        <v>221</v>
      </c>
      <c r="C107" s="267"/>
      <c r="D107" s="267"/>
      <c r="E107" s="267"/>
      <c r="F107" s="267"/>
      <c r="G107" s="267"/>
      <c r="H107" s="267"/>
      <c r="I107" s="267"/>
      <c r="J107" s="267"/>
      <c r="K107" s="267"/>
      <c r="L107" s="267"/>
      <c r="M107" s="268"/>
    </row>
    <row r="108" spans="2:13" ht="15" customHeight="1" x14ac:dyDescent="0.25">
      <c r="B108" s="269"/>
      <c r="C108" s="270"/>
      <c r="D108" s="270"/>
      <c r="E108" s="270"/>
      <c r="F108" s="270"/>
      <c r="G108" s="270"/>
      <c r="H108" s="270"/>
      <c r="I108" s="270"/>
      <c r="J108" s="270"/>
      <c r="K108" s="270"/>
      <c r="L108" s="270"/>
      <c r="M108" s="271"/>
    </row>
    <row r="109" spans="2:13" ht="15" customHeight="1" x14ac:dyDescent="0.25">
      <c r="B109" s="269"/>
      <c r="C109" s="270"/>
      <c r="D109" s="270"/>
      <c r="E109" s="270"/>
      <c r="F109" s="270"/>
      <c r="G109" s="270"/>
      <c r="H109" s="270"/>
      <c r="I109" s="270"/>
      <c r="J109" s="270"/>
      <c r="K109" s="270"/>
      <c r="L109" s="270"/>
      <c r="M109" s="271"/>
    </row>
    <row r="110" spans="2:13" ht="15" customHeight="1" x14ac:dyDescent="0.25">
      <c r="B110" s="269"/>
      <c r="C110" s="270"/>
      <c r="D110" s="270"/>
      <c r="E110" s="270"/>
      <c r="F110" s="270"/>
      <c r="G110" s="270"/>
      <c r="H110" s="270"/>
      <c r="I110" s="270"/>
      <c r="J110" s="270"/>
      <c r="K110" s="270"/>
      <c r="L110" s="270"/>
      <c r="M110" s="271"/>
    </row>
    <row r="111" spans="2:13" ht="15" customHeight="1" x14ac:dyDescent="0.25">
      <c r="B111" s="272"/>
      <c r="C111" s="273"/>
      <c r="D111" s="273"/>
      <c r="E111" s="273"/>
      <c r="F111" s="273"/>
      <c r="G111" s="273"/>
      <c r="H111" s="273"/>
      <c r="I111" s="273"/>
      <c r="J111" s="273"/>
      <c r="K111" s="273"/>
      <c r="L111" s="273"/>
      <c r="M111" s="274"/>
    </row>
    <row r="112" spans="2:13" ht="15" customHeight="1" x14ac:dyDescent="0.25">
      <c r="B112" s="118"/>
      <c r="C112" s="119"/>
      <c r="D112" s="119"/>
      <c r="E112" s="119"/>
      <c r="F112" s="119"/>
      <c r="G112" s="119"/>
      <c r="H112" s="119"/>
      <c r="I112" s="119"/>
      <c r="J112" s="119"/>
      <c r="K112" s="119"/>
      <c r="L112" s="119"/>
      <c r="M112" s="119"/>
    </row>
    <row r="113" spans="2:13" ht="15" customHeight="1" x14ac:dyDescent="0.25">
      <c r="B113" s="106" t="s">
        <v>171</v>
      </c>
      <c r="C113" s="119"/>
      <c r="D113" s="119"/>
      <c r="E113" s="119"/>
      <c r="F113" s="119"/>
      <c r="G113" s="119"/>
      <c r="H113" s="119"/>
      <c r="I113" s="119"/>
      <c r="J113" s="119"/>
      <c r="K113" s="119"/>
      <c r="L113" s="119"/>
      <c r="M113" s="119"/>
    </row>
    <row r="114" spans="2:13" ht="8.1" customHeight="1" x14ac:dyDescent="0.25">
      <c r="B114" s="118"/>
      <c r="C114" s="119"/>
      <c r="D114" s="119"/>
      <c r="E114" s="119"/>
      <c r="F114" s="119"/>
      <c r="G114" s="119"/>
      <c r="H114" s="119"/>
      <c r="I114" s="119"/>
      <c r="J114" s="119"/>
      <c r="K114" s="119"/>
      <c r="L114" s="119"/>
      <c r="M114" s="119"/>
    </row>
    <row r="115" spans="2:13" ht="14.45" customHeight="1" x14ac:dyDescent="0.25">
      <c r="B115" s="280" t="s">
        <v>172</v>
      </c>
      <c r="C115" s="280"/>
      <c r="D115" s="280"/>
      <c r="E115" s="280"/>
      <c r="F115" s="280"/>
      <c r="G115" s="280"/>
      <c r="H115" s="280"/>
      <c r="I115" s="280"/>
      <c r="J115" s="280"/>
      <c r="K115" s="280"/>
      <c r="L115" s="280"/>
    </row>
    <row r="116" spans="2:13" ht="15" x14ac:dyDescent="0.25">
      <c r="B116" s="280"/>
      <c r="C116" s="280"/>
      <c r="D116" s="280"/>
      <c r="E116" s="280"/>
      <c r="F116" s="280"/>
      <c r="G116" s="280"/>
      <c r="H116" s="280"/>
      <c r="I116" s="280"/>
      <c r="J116" s="280"/>
      <c r="K116" s="280"/>
      <c r="L116" s="280"/>
    </row>
    <row r="117" spans="2:13" ht="15" x14ac:dyDescent="0.25"/>
    <row r="118" spans="2:13" ht="15" x14ac:dyDescent="0.25">
      <c r="B118" s="266" t="s">
        <v>221</v>
      </c>
      <c r="C118" s="267"/>
      <c r="D118" s="267"/>
      <c r="E118" s="267"/>
      <c r="F118" s="267"/>
      <c r="G118" s="267"/>
      <c r="H118" s="267"/>
      <c r="I118" s="267"/>
      <c r="J118" s="267"/>
      <c r="K118" s="267"/>
      <c r="L118" s="267"/>
      <c r="M118" s="268"/>
    </row>
    <row r="119" spans="2:13" ht="15" x14ac:dyDescent="0.25">
      <c r="B119" s="269"/>
      <c r="C119" s="270"/>
      <c r="D119" s="270"/>
      <c r="E119" s="270"/>
      <c r="F119" s="270"/>
      <c r="G119" s="270"/>
      <c r="H119" s="270"/>
      <c r="I119" s="270"/>
      <c r="J119" s="270"/>
      <c r="K119" s="270"/>
      <c r="L119" s="270"/>
      <c r="M119" s="271"/>
    </row>
    <row r="120" spans="2:13" ht="15" x14ac:dyDescent="0.25">
      <c r="B120" s="269"/>
      <c r="C120" s="270"/>
      <c r="D120" s="270"/>
      <c r="E120" s="270"/>
      <c r="F120" s="270"/>
      <c r="G120" s="270"/>
      <c r="H120" s="270"/>
      <c r="I120" s="270"/>
      <c r="J120" s="270"/>
      <c r="K120" s="270"/>
      <c r="L120" s="270"/>
      <c r="M120" s="271"/>
    </row>
    <row r="121" spans="2:13" ht="15" x14ac:dyDescent="0.25">
      <c r="B121" s="269"/>
      <c r="C121" s="270"/>
      <c r="D121" s="270"/>
      <c r="E121" s="270"/>
      <c r="F121" s="270"/>
      <c r="G121" s="270"/>
      <c r="H121" s="270"/>
      <c r="I121" s="270"/>
      <c r="J121" s="270"/>
      <c r="K121" s="270"/>
      <c r="L121" s="270"/>
      <c r="M121" s="271"/>
    </row>
    <row r="122" spans="2:13" ht="15" x14ac:dyDescent="0.25">
      <c r="B122" s="272"/>
      <c r="C122" s="273"/>
      <c r="D122" s="273"/>
      <c r="E122" s="273"/>
      <c r="F122" s="273"/>
      <c r="G122" s="273"/>
      <c r="H122" s="273"/>
      <c r="I122" s="273"/>
      <c r="J122" s="273"/>
      <c r="K122" s="273"/>
      <c r="L122" s="273"/>
      <c r="M122" s="274"/>
    </row>
    <row r="123" spans="2:13" ht="15" x14ac:dyDescent="0.25"/>
    <row r="124" spans="2:13" ht="15" customHeight="1" x14ac:dyDescent="0.25">
      <c r="C124" s="32" t="s">
        <v>173</v>
      </c>
      <c r="D124" s="32"/>
      <c r="E124" s="32"/>
      <c r="F124" s="32"/>
      <c r="G124" s="32"/>
      <c r="H124" s="32"/>
      <c r="I124" s="32"/>
      <c r="J124" s="32"/>
      <c r="K124" s="32"/>
      <c r="L124" s="32"/>
      <c r="M124" s="32"/>
    </row>
    <row r="125" spans="2:13" ht="15" x14ac:dyDescent="0.25">
      <c r="C125" s="118" t="s">
        <v>174</v>
      </c>
    </row>
    <row r="126" spans="2:13" ht="15" x14ac:dyDescent="0.25">
      <c r="C126" s="118" t="s">
        <v>175</v>
      </c>
    </row>
    <row r="127" spans="2:13" ht="15" x14ac:dyDescent="0.25">
      <c r="C127" s="118" t="s">
        <v>176</v>
      </c>
    </row>
    <row r="128" spans="2:13" ht="15" x14ac:dyDescent="0.25">
      <c r="C128" s="118"/>
    </row>
    <row r="129" spans="2:13" ht="20.25" thickBot="1" x14ac:dyDescent="0.35">
      <c r="B129" s="103" t="s">
        <v>177</v>
      </c>
      <c r="C129" s="103"/>
      <c r="D129" s="103"/>
      <c r="E129" s="103"/>
      <c r="F129" s="103"/>
      <c r="G129" s="103"/>
      <c r="H129" s="103"/>
      <c r="I129" s="103"/>
      <c r="J129" s="103"/>
      <c r="K129" s="103"/>
      <c r="L129" s="103"/>
      <c r="M129" s="103"/>
    </row>
    <row r="130" spans="2:13" ht="15.75" thickTop="1" x14ac:dyDescent="0.25">
      <c r="C130" s="32" t="s">
        <v>178</v>
      </c>
    </row>
    <row r="131" spans="2:13" ht="15" x14ac:dyDescent="0.25">
      <c r="C131" s="120" t="s">
        <v>179</v>
      </c>
    </row>
    <row r="132" spans="2:13" ht="15" x14ac:dyDescent="0.25">
      <c r="C132" s="120" t="s">
        <v>180</v>
      </c>
    </row>
    <row r="133" spans="2:13" ht="15" x14ac:dyDescent="0.25">
      <c r="C133" s="120" t="s">
        <v>176</v>
      </c>
    </row>
    <row r="134" spans="2:13" ht="15" x14ac:dyDescent="0.25">
      <c r="C134" s="120"/>
    </row>
    <row r="135" spans="2:13" ht="20.25" thickBot="1" x14ac:dyDescent="0.35">
      <c r="B135" s="103" t="s">
        <v>181</v>
      </c>
      <c r="C135" s="103"/>
      <c r="D135" s="103"/>
      <c r="E135" s="103"/>
      <c r="F135" s="103"/>
      <c r="G135" s="103"/>
      <c r="H135" s="103"/>
      <c r="I135" s="103"/>
      <c r="J135" s="103"/>
      <c r="K135" s="103"/>
      <c r="L135" s="103"/>
      <c r="M135" s="103"/>
    </row>
    <row r="136" spans="2:13" ht="15.75" thickTop="1" x14ac:dyDescent="0.25">
      <c r="C136" s="32" t="s">
        <v>182</v>
      </c>
    </row>
    <row r="137" spans="2:13" ht="15" x14ac:dyDescent="0.25">
      <c r="C137" s="32"/>
    </row>
    <row r="138" spans="2:13" ht="20.25" thickBot="1" x14ac:dyDescent="0.35">
      <c r="B138" s="103" t="s">
        <v>183</v>
      </c>
      <c r="C138" s="103"/>
      <c r="D138" s="103"/>
      <c r="E138" s="103"/>
      <c r="F138" s="103"/>
      <c r="G138" s="103"/>
      <c r="H138" s="103"/>
      <c r="I138" s="103"/>
      <c r="J138" s="103"/>
      <c r="K138" s="103"/>
      <c r="L138" s="103"/>
      <c r="M138" s="103"/>
    </row>
    <row r="139" spans="2:13" ht="15" customHeight="1" thickTop="1" x14ac:dyDescent="0.25">
      <c r="C139" s="212" t="s">
        <v>184</v>
      </c>
      <c r="D139" s="212"/>
      <c r="E139" s="212"/>
      <c r="F139" s="212"/>
      <c r="G139" s="212"/>
      <c r="H139" s="212"/>
      <c r="I139" s="212"/>
      <c r="J139" s="212"/>
      <c r="K139" s="212"/>
      <c r="L139" s="212"/>
      <c r="M139" s="212"/>
    </row>
    <row r="140" spans="2:13" ht="15" x14ac:dyDescent="0.25">
      <c r="C140" s="212"/>
      <c r="D140" s="212"/>
      <c r="E140" s="212"/>
      <c r="F140" s="212"/>
      <c r="G140" s="212"/>
      <c r="H140" s="212"/>
      <c r="I140" s="212"/>
      <c r="J140" s="212"/>
      <c r="K140" s="212"/>
      <c r="L140" s="212"/>
      <c r="M140" s="212"/>
    </row>
    <row r="141" spans="2:13" ht="15" x14ac:dyDescent="0.25">
      <c r="C141" s="212"/>
      <c r="D141" s="212"/>
      <c r="E141" s="212"/>
      <c r="F141" s="212"/>
      <c r="G141" s="212"/>
      <c r="H141" s="212"/>
      <c r="I141" s="212"/>
      <c r="J141" s="212"/>
      <c r="K141" s="212"/>
      <c r="L141" s="212"/>
      <c r="M141" s="212"/>
    </row>
    <row r="142" spans="2:13" ht="15" x14ac:dyDescent="0.25">
      <c r="C142" s="212"/>
      <c r="D142" s="212"/>
      <c r="E142" s="212"/>
      <c r="F142" s="212"/>
      <c r="G142" s="212"/>
      <c r="H142" s="212"/>
      <c r="I142" s="212"/>
      <c r="J142" s="212"/>
      <c r="K142" s="212"/>
      <c r="L142" s="212"/>
      <c r="M142" s="212"/>
    </row>
    <row r="143" spans="2:13" ht="15" x14ac:dyDescent="0.25"/>
    <row r="144" spans="2:13" ht="15" x14ac:dyDescent="0.25"/>
    <row r="145" ht="15"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x14ac:dyDescent="0.25"/>
    <row r="190" ht="15" x14ac:dyDescent="0.25"/>
  </sheetData>
  <mergeCells count="67">
    <mergeCell ref="C139:M142"/>
    <mergeCell ref="D87:E87"/>
    <mergeCell ref="D88:E88"/>
    <mergeCell ref="D89:E89"/>
    <mergeCell ref="D90:E90"/>
    <mergeCell ref="D91:E91"/>
    <mergeCell ref="D92:E92"/>
    <mergeCell ref="D93:E93"/>
    <mergeCell ref="D102:E102"/>
    <mergeCell ref="B107:M111"/>
    <mergeCell ref="B115:L116"/>
    <mergeCell ref="B118:M122"/>
    <mergeCell ref="D86:E86"/>
    <mergeCell ref="B56:G57"/>
    <mergeCell ref="H56:H57"/>
    <mergeCell ref="I56:I57"/>
    <mergeCell ref="J56:M57"/>
    <mergeCell ref="B62:M63"/>
    <mergeCell ref="I66:M66"/>
    <mergeCell ref="B71:M72"/>
    <mergeCell ref="K74:L74"/>
    <mergeCell ref="D83:E83"/>
    <mergeCell ref="D84:E84"/>
    <mergeCell ref="D85:E85"/>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39:M39"/>
    <mergeCell ref="B41:G41"/>
    <mergeCell ref="J41:M41"/>
    <mergeCell ref="B42:G43"/>
    <mergeCell ref="H42:H43"/>
    <mergeCell ref="I42:I43"/>
    <mergeCell ref="J42:M43"/>
    <mergeCell ref="B27:M36"/>
    <mergeCell ref="B6:M6"/>
    <mergeCell ref="B8:M10"/>
    <mergeCell ref="E13:I13"/>
    <mergeCell ref="B16:M17"/>
    <mergeCell ref="B18:M18"/>
    <mergeCell ref="E20:I20"/>
    <mergeCell ref="E21:I21"/>
    <mergeCell ref="E22:I22"/>
    <mergeCell ref="E23:I23"/>
    <mergeCell ref="E24:I24"/>
    <mergeCell ref="E25:I25"/>
  </mergeCells>
  <dataValidations count="5">
    <dataValidation type="list" allowBlank="1" showInputMessage="1" showErrorMessage="1" sqref="I65 H84:H101" xr:uid="{68BB361B-27AE-4A07-A48B-07FEA29C81B2}">
      <formula1>"Yes, No"</formula1>
    </dataValidation>
    <dataValidation type="list" allowBlank="1" showInputMessage="1" showErrorMessage="1" sqref="K84:K101" xr:uid="{AF5D5BE2-8D7D-452F-8AF4-7ACBAF083E30}">
      <formula1>"Curtailment, Back Up"</formula1>
    </dataValidation>
    <dataValidation type="list" allowBlank="1" showInputMessage="1" showErrorMessage="1" sqref="M84:M101" xr:uid="{4B66C4D2-99B5-46E3-A5C2-583262C83B26}">
      <formula1>"Not started, Early stages, Agreement in principle, Contracts signed"</formula1>
    </dataValidation>
    <dataValidation type="list" allowBlank="1" showInputMessage="1" showErrorMessage="1" sqref="E24:I24" xr:uid="{6B9A75B5-6086-47F6-8A7A-F676E128C51A}">
      <formula1>"Greenfield, Brownfield, Existing Site"</formula1>
    </dataValidation>
    <dataValidation type="list" allowBlank="1" showInputMessage="1" showErrorMessage="1" sqref="E21:I21" xr:uid="{1433F7BE-624C-4612-ADE1-F37251A86F71}">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5585" r:id="rId4" name="Check Box 1">
              <controlPr defaultSize="0" autoFill="0" autoLine="0" autoPict="0">
                <anchor moveWithCells="1">
                  <from>
                    <xdr:col>1</xdr:col>
                    <xdr:colOff>190500</xdr:colOff>
                    <xdr:row>129</xdr:row>
                    <xdr:rowOff>76200</xdr:rowOff>
                  </from>
                  <to>
                    <xdr:col>1</xdr:col>
                    <xdr:colOff>409575</xdr:colOff>
                    <xdr:row>130</xdr:row>
                    <xdr:rowOff>19050</xdr:rowOff>
                  </to>
                </anchor>
              </controlPr>
            </control>
          </mc:Choice>
        </mc:AlternateContent>
        <mc:AlternateContent xmlns:mc="http://schemas.openxmlformats.org/markup-compatibility/2006">
          <mc:Choice Requires="x14">
            <control shapeId="195586" r:id="rId5" name="Check Box 2">
              <controlPr defaultSize="0" autoFill="0" autoLine="0" autoPict="0">
                <anchor moveWithCells="1">
                  <from>
                    <xdr:col>1</xdr:col>
                    <xdr:colOff>200025</xdr:colOff>
                    <xdr:row>138</xdr:row>
                    <xdr:rowOff>76200</xdr:rowOff>
                  </from>
                  <to>
                    <xdr:col>1</xdr:col>
                    <xdr:colOff>419100</xdr:colOff>
                    <xdr:row>139</xdr:row>
                    <xdr:rowOff>19050</xdr:rowOff>
                  </to>
                </anchor>
              </controlPr>
            </control>
          </mc:Choice>
        </mc:AlternateContent>
        <mc:AlternateContent xmlns:mc="http://schemas.openxmlformats.org/markup-compatibility/2006">
          <mc:Choice Requires="x14">
            <control shapeId="195587" r:id="rId6" name="Check Box 3">
              <controlPr defaultSize="0" autoFill="0" autoLine="0" autoPict="0">
                <anchor moveWithCells="1">
                  <from>
                    <xdr:col>1</xdr:col>
                    <xdr:colOff>190500</xdr:colOff>
                    <xdr:row>135</xdr:row>
                    <xdr:rowOff>76200</xdr:rowOff>
                  </from>
                  <to>
                    <xdr:col>1</xdr:col>
                    <xdr:colOff>409575</xdr:colOff>
                    <xdr:row>136</xdr:row>
                    <xdr:rowOff>19050</xdr:rowOff>
                  </to>
                </anchor>
              </controlPr>
            </control>
          </mc:Choice>
        </mc:AlternateContent>
        <mc:AlternateContent xmlns:mc="http://schemas.openxmlformats.org/markup-compatibility/2006">
          <mc:Choice Requires="x14">
            <control shapeId="195588" r:id="rId7" name="Check Box 4">
              <controlPr defaultSize="0" autoFill="0" autoLine="0" autoPict="0">
                <anchor moveWithCells="1">
                  <from>
                    <xdr:col>1</xdr:col>
                    <xdr:colOff>190500</xdr:colOff>
                    <xdr:row>123</xdr:row>
                    <xdr:rowOff>76200</xdr:rowOff>
                  </from>
                  <to>
                    <xdr:col>1</xdr:col>
                    <xdr:colOff>409575</xdr:colOff>
                    <xdr:row>124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R61"/>
  <sheetViews>
    <sheetView showGridLines="0" zoomScale="70" zoomScaleNormal="70" workbookViewId="0">
      <selection activeCell="H27" sqref="H27"/>
    </sheetView>
  </sheetViews>
  <sheetFormatPr defaultColWidth="0" defaultRowHeight="0" customHeight="1" zeroHeight="1" x14ac:dyDescent="0.25"/>
  <cols>
    <col min="1" max="2" width="4" customWidth="1"/>
    <col min="3" max="3" width="30.85546875" customWidth="1"/>
    <col min="4" max="4" width="54.140625" customWidth="1"/>
    <col min="5" max="6" width="27.85546875" customWidth="1"/>
    <col min="7" max="7" width="1.7109375" customWidth="1"/>
    <col min="8" max="8" width="27.85546875" customWidth="1"/>
    <col min="9" max="9" width="17.140625" customWidth="1"/>
    <col min="10" max="10" width="15" customWidth="1"/>
    <col min="11" max="11" width="6.140625" customWidth="1"/>
    <col min="12" max="12" width="4" customWidth="1"/>
    <col min="13" max="15" width="9.140625" hidden="1" customWidth="1"/>
    <col min="16" max="18" width="0" hidden="1" customWidth="1"/>
    <col min="19" max="16384" width="9.140625" hidden="1"/>
  </cols>
  <sheetData>
    <row r="1" spans="2:16" ht="15" x14ac:dyDescent="0.25">
      <c r="E1" s="3"/>
      <c r="F1" s="4"/>
      <c r="G1" s="4"/>
      <c r="H1" s="4"/>
      <c r="I1" s="4"/>
      <c r="J1" s="4"/>
      <c r="K1" s="53" t="s">
        <v>296</v>
      </c>
    </row>
    <row r="2" spans="2:16" ht="15" x14ac:dyDescent="0.25">
      <c r="E2" s="3"/>
      <c r="F2" s="5"/>
      <c r="G2" s="5"/>
      <c r="H2" s="5"/>
      <c r="I2" s="5"/>
      <c r="J2" s="5"/>
      <c r="K2" s="5"/>
    </row>
    <row r="3" spans="2:16" ht="15" customHeight="1" x14ac:dyDescent="0.25">
      <c r="D3" s="217"/>
      <c r="E3" s="217"/>
      <c r="F3" s="217"/>
      <c r="G3" s="7"/>
      <c r="H3" s="7"/>
      <c r="I3" s="7"/>
      <c r="J3" s="7"/>
      <c r="K3" s="7"/>
      <c r="L3" s="9"/>
      <c r="M3" s="9"/>
      <c r="N3" s="9"/>
    </row>
    <row r="4" spans="2:16" ht="17.25" customHeight="1" x14ac:dyDescent="0.25">
      <c r="D4" s="7"/>
      <c r="E4" s="7"/>
      <c r="F4" s="7"/>
      <c r="G4" s="7"/>
      <c r="H4" s="7"/>
      <c r="I4" s="7"/>
      <c r="J4" s="7"/>
      <c r="K4" s="7"/>
      <c r="L4" s="9"/>
      <c r="M4" s="9"/>
      <c r="N4" s="9"/>
    </row>
    <row r="5" spans="2:16" ht="15" x14ac:dyDescent="0.25">
      <c r="B5" s="223"/>
      <c r="C5" s="223"/>
      <c r="D5" s="223"/>
      <c r="E5" s="223"/>
      <c r="F5" s="223"/>
      <c r="G5" s="223"/>
      <c r="H5" s="223"/>
      <c r="I5" s="223"/>
      <c r="J5" s="223"/>
      <c r="K5" s="223"/>
      <c r="M5" s="9"/>
      <c r="N5" s="9"/>
    </row>
    <row r="6" spans="2:16" ht="15" customHeight="1" x14ac:dyDescent="0.25">
      <c r="B6" s="78" t="s">
        <v>67</v>
      </c>
      <c r="C6" s="92"/>
      <c r="D6" s="92"/>
      <c r="E6" s="92"/>
      <c r="F6" s="92"/>
      <c r="G6" s="92"/>
      <c r="H6" s="92"/>
      <c r="I6" s="92"/>
      <c r="J6" s="93"/>
      <c r="M6" s="9"/>
      <c r="N6" s="9"/>
    </row>
    <row r="7" spans="2:16" ht="15" customHeight="1" x14ac:dyDescent="0.25">
      <c r="B7" s="67" t="s">
        <v>219</v>
      </c>
      <c r="C7" s="92"/>
      <c r="D7" s="92"/>
      <c r="E7" s="92"/>
      <c r="F7" s="92"/>
      <c r="G7" s="92"/>
      <c r="H7" s="92"/>
      <c r="I7" s="92"/>
      <c r="J7" s="93"/>
      <c r="M7" s="9"/>
      <c r="N7" s="9"/>
    </row>
    <row r="8" spans="2:16" ht="15" x14ac:dyDescent="0.25">
      <c r="B8" s="50" t="s">
        <v>16</v>
      </c>
      <c r="C8" s="90"/>
      <c r="D8" s="10"/>
      <c r="E8" s="8"/>
      <c r="F8" s="8"/>
      <c r="G8" s="8"/>
      <c r="H8" s="8"/>
      <c r="I8" s="8"/>
      <c r="J8" s="6"/>
      <c r="M8" s="6"/>
    </row>
    <row r="9" spans="2:16" ht="15" x14ac:dyDescent="0.25">
      <c r="B9" s="50" t="s">
        <v>42</v>
      </c>
      <c r="C9" s="90"/>
      <c r="D9" s="10"/>
      <c r="E9" s="8"/>
      <c r="F9" s="8"/>
      <c r="G9" s="8"/>
      <c r="H9" s="8"/>
      <c r="I9" s="8"/>
      <c r="J9" s="6"/>
      <c r="M9" s="6"/>
    </row>
    <row r="10" spans="2:16" ht="15" customHeight="1" x14ac:dyDescent="0.25">
      <c r="B10" s="9"/>
      <c r="C10" s="9"/>
      <c r="D10" s="9"/>
      <c r="E10" s="9"/>
      <c r="F10" s="9"/>
      <c r="G10" s="9"/>
      <c r="H10" s="9"/>
      <c r="I10" s="9"/>
      <c r="J10" s="9"/>
      <c r="M10" s="9"/>
      <c r="N10" s="9"/>
    </row>
    <row r="11" spans="2:16" ht="21" x14ac:dyDescent="0.35">
      <c r="C11" s="220" t="s">
        <v>38</v>
      </c>
      <c r="D11" s="220"/>
      <c r="E11" s="220"/>
      <c r="F11" s="220"/>
      <c r="G11" s="220"/>
      <c r="H11" s="220"/>
      <c r="I11" s="220"/>
      <c r="J11" s="220"/>
      <c r="K11" s="220"/>
      <c r="L11" s="1"/>
      <c r="M11" s="1"/>
      <c r="N11" s="1"/>
      <c r="O11" s="1"/>
      <c r="P11" s="1"/>
    </row>
    <row r="12" spans="2:16" ht="4.5" customHeight="1" x14ac:dyDescent="0.25">
      <c r="L12" s="2"/>
      <c r="M12" s="2"/>
      <c r="N12" s="2"/>
      <c r="O12" s="2"/>
      <c r="P12" s="2"/>
    </row>
    <row r="13" spans="2:16" ht="4.5" customHeight="1" x14ac:dyDescent="0.25">
      <c r="L13" s="2"/>
      <c r="M13" s="2"/>
      <c r="N13" s="2"/>
      <c r="O13" s="2"/>
      <c r="P13" s="2"/>
    </row>
    <row r="14" spans="2:16" ht="14.45" customHeight="1" x14ac:dyDescent="0.25">
      <c r="C14" t="s">
        <v>8</v>
      </c>
      <c r="D14" s="169" t="str">
        <f>Capacity_Year</f>
        <v>2019/2020</v>
      </c>
      <c r="F14" s="20"/>
      <c r="H14" s="219" t="s">
        <v>39</v>
      </c>
      <c r="I14" s="219"/>
      <c r="J14" s="219"/>
      <c r="K14" s="219"/>
      <c r="L14" s="2"/>
      <c r="M14" s="2"/>
      <c r="N14" s="2"/>
      <c r="O14" s="2"/>
      <c r="P14" s="2"/>
    </row>
    <row r="15" spans="2:16" ht="15" x14ac:dyDescent="0.25">
      <c r="C15" t="s">
        <v>9</v>
      </c>
      <c r="D15" s="169" t="str">
        <f>Capacity_Auction</f>
        <v>T-1</v>
      </c>
      <c r="H15" s="219"/>
      <c r="I15" s="219"/>
      <c r="J15" s="219"/>
      <c r="K15" s="219"/>
      <c r="L15" s="2"/>
      <c r="M15" s="2"/>
      <c r="N15" s="2"/>
      <c r="O15" s="2"/>
      <c r="P15" s="2"/>
    </row>
    <row r="16" spans="2:16" ht="15" x14ac:dyDescent="0.25">
      <c r="C16" t="s">
        <v>3</v>
      </c>
      <c r="D16" s="169">
        <f>Party_ID</f>
        <v>0</v>
      </c>
      <c r="H16" s="218"/>
      <c r="I16" s="218"/>
      <c r="J16" s="218"/>
      <c r="K16" s="218"/>
      <c r="L16" s="2"/>
      <c r="M16" s="2"/>
      <c r="N16" s="2"/>
      <c r="O16" s="2"/>
      <c r="P16" s="2"/>
    </row>
    <row r="17" spans="3:16" ht="15" x14ac:dyDescent="0.25">
      <c r="C17" t="s">
        <v>5</v>
      </c>
      <c r="D17" s="169">
        <f>Party_Name</f>
        <v>0</v>
      </c>
      <c r="H17" s="218"/>
      <c r="I17" s="218"/>
      <c r="J17" s="218"/>
      <c r="K17" s="218"/>
      <c r="L17" s="2"/>
      <c r="M17" s="2"/>
      <c r="N17" s="2"/>
      <c r="O17" s="2"/>
      <c r="P17" s="2"/>
    </row>
    <row r="18" spans="3:16" ht="15" x14ac:dyDescent="0.25">
      <c r="C18" t="s">
        <v>4</v>
      </c>
      <c r="D18" s="19"/>
      <c r="H18" s="32" t="s">
        <v>43</v>
      </c>
      <c r="I18" t="s">
        <v>26</v>
      </c>
      <c r="J18" s="215" t="str">
        <f>Candidate_Unit_ID</f>
        <v>GU/DSU/IC_nnnnnn</v>
      </c>
      <c r="K18" s="216"/>
      <c r="L18" s="2"/>
      <c r="M18" s="2"/>
      <c r="N18" s="2"/>
      <c r="O18" s="2"/>
      <c r="P18" s="2"/>
    </row>
    <row r="19" spans="3:16" ht="15" x14ac:dyDescent="0.25">
      <c r="C19" t="s">
        <v>0</v>
      </c>
      <c r="D19" s="19"/>
      <c r="I19" t="s">
        <v>27</v>
      </c>
      <c r="J19" s="215" t="str">
        <f>[0]!Candidate_Unit_ID</f>
        <v>GU/DSU/IC_nnnnnn</v>
      </c>
      <c r="K19" s="216"/>
      <c r="L19" s="2"/>
      <c r="M19" s="2"/>
      <c r="N19" s="2"/>
      <c r="O19" s="2"/>
      <c r="P19" s="2"/>
    </row>
    <row r="20" spans="3:16" ht="15" customHeight="1" x14ac:dyDescent="0.25">
      <c r="C20" t="s">
        <v>48</v>
      </c>
      <c r="D20" s="19" t="s">
        <v>15</v>
      </c>
      <c r="E20" s="221" t="s">
        <v>271</v>
      </c>
      <c r="F20" s="222"/>
      <c r="G20" s="222"/>
      <c r="I20" t="s">
        <v>28</v>
      </c>
      <c r="J20" s="215" t="str">
        <f>[0]!Candidate_Unit_ID</f>
        <v>GU/DSU/IC_nnnnnn</v>
      </c>
      <c r="K20" s="216"/>
      <c r="L20" s="2"/>
      <c r="M20" s="2"/>
      <c r="N20" s="2"/>
      <c r="O20" s="2"/>
      <c r="P20" s="2"/>
    </row>
    <row r="21" spans="3:16" s="11" customFormat="1" ht="15" customHeight="1" x14ac:dyDescent="0.25">
      <c r="C21" t="s">
        <v>20</v>
      </c>
      <c r="D21" s="19"/>
      <c r="E21" s="221"/>
      <c r="F21" s="222"/>
      <c r="G21" s="222"/>
      <c r="H21"/>
      <c r="I21" t="s">
        <v>29</v>
      </c>
      <c r="J21" s="215" t="str">
        <f>[0]!Candidate_Unit_ID</f>
        <v>GU/DSU/IC_nnnnnn</v>
      </c>
      <c r="K21" s="216"/>
      <c r="L21" s="12"/>
      <c r="M21" s="12"/>
      <c r="N21" s="12"/>
      <c r="O21" s="12"/>
      <c r="P21" s="12"/>
    </row>
    <row r="22" spans="3:16" s="11" customFormat="1" ht="15" x14ac:dyDescent="0.25">
      <c r="C22" t="s">
        <v>7</v>
      </c>
      <c r="D22" s="19"/>
      <c r="E22" s="178"/>
      <c r="F22" s="41"/>
      <c r="G22" s="41"/>
      <c r="I22" t="s">
        <v>30</v>
      </c>
      <c r="J22" s="215" t="str">
        <f>[0]!Candidate_Unit_ID</f>
        <v>GU/DSU/IC_nnnnnn</v>
      </c>
      <c r="K22" s="216"/>
      <c r="L22" s="12"/>
      <c r="M22" s="12"/>
      <c r="N22" s="12"/>
      <c r="O22" s="12"/>
      <c r="P22" s="12"/>
    </row>
    <row r="23" spans="3:16" s="11" customFormat="1" ht="14.45" customHeight="1" x14ac:dyDescent="0.25">
      <c r="C23" t="s">
        <v>113</v>
      </c>
      <c r="D23" s="19"/>
      <c r="E23" s="224" t="s">
        <v>272</v>
      </c>
      <c r="F23" s="212"/>
      <c r="G23" s="37"/>
      <c r="H23" s="93"/>
      <c r="I23" t="s">
        <v>31</v>
      </c>
      <c r="J23" s="215" t="str">
        <f>[0]!Candidate_Unit_ID</f>
        <v>GU/DSU/IC_nnnnnn</v>
      </c>
      <c r="K23" s="216"/>
      <c r="L23" s="12"/>
      <c r="M23" s="12"/>
      <c r="N23" s="12"/>
      <c r="O23" s="12"/>
      <c r="P23" s="12"/>
    </row>
    <row r="24" spans="3:16" s="11" customFormat="1" ht="15" x14ac:dyDescent="0.25">
      <c r="C24" t="s">
        <v>22</v>
      </c>
      <c r="D24" s="19"/>
      <c r="E24" s="224"/>
      <c r="F24" s="212"/>
      <c r="G24" s="37"/>
      <c r="H24" s="93"/>
      <c r="I24" t="s">
        <v>32</v>
      </c>
      <c r="J24" s="215" t="str">
        <f>[0]!Candidate_Unit_ID</f>
        <v>GU/DSU/IC_nnnnnn</v>
      </c>
      <c r="K24" s="216"/>
      <c r="L24" s="12"/>
      <c r="M24" s="12"/>
      <c r="N24" s="12"/>
      <c r="O24" s="12"/>
      <c r="P24" s="12"/>
    </row>
    <row r="25" spans="3:16" s="11" customFormat="1" ht="15" x14ac:dyDescent="0.25">
      <c r="I25" t="s">
        <v>33</v>
      </c>
      <c r="J25" s="215" t="str">
        <f>[0]!Candidate_Unit_ID</f>
        <v>GU/DSU/IC_nnnnnn</v>
      </c>
      <c r="K25" s="216"/>
      <c r="L25" s="12"/>
      <c r="M25" s="12"/>
      <c r="N25" s="12"/>
      <c r="O25" s="12"/>
      <c r="P25" s="12"/>
    </row>
    <row r="26" spans="3:16" ht="15" x14ac:dyDescent="0.25">
      <c r="I26" t="s">
        <v>36</v>
      </c>
      <c r="J26" s="215" t="str">
        <f>[0]!Candidate_Unit_ID</f>
        <v>GU/DSU/IC_nnnnnn</v>
      </c>
      <c r="K26" s="216"/>
      <c r="L26" s="2"/>
      <c r="M26" s="2"/>
      <c r="N26" s="2"/>
      <c r="O26" s="2"/>
      <c r="P26" s="2"/>
    </row>
    <row r="27" spans="3:16" s="11" customFormat="1" ht="15" x14ac:dyDescent="0.25">
      <c r="I27" t="s">
        <v>37</v>
      </c>
      <c r="J27" s="215" t="str">
        <f>[0]!Candidate_Unit_ID</f>
        <v>GU/DSU/IC_nnnnnn</v>
      </c>
      <c r="K27" s="216"/>
      <c r="L27" s="12"/>
      <c r="M27" s="12"/>
      <c r="N27" s="12"/>
      <c r="O27" s="12"/>
      <c r="P27" s="12"/>
    </row>
    <row r="28" spans="3:16" s="11" customFormat="1" ht="15" customHeight="1" x14ac:dyDescent="0.25">
      <c r="D28" s="13"/>
      <c r="I28"/>
      <c r="J28" s="239">
        <v>0</v>
      </c>
      <c r="K28" s="239"/>
      <c r="L28" s="12"/>
      <c r="M28" s="12"/>
      <c r="N28" s="12"/>
      <c r="O28" s="12"/>
      <c r="P28" s="12"/>
    </row>
    <row r="29" spans="3:16" s="11" customFormat="1" ht="45" customHeight="1" x14ac:dyDescent="0.25">
      <c r="G29" s="16"/>
      <c r="H29" s="219" t="s">
        <v>255</v>
      </c>
      <c r="I29" s="219"/>
      <c r="J29" s="219"/>
      <c r="K29"/>
      <c r="L29" s="12"/>
      <c r="M29" s="12"/>
      <c r="N29" s="12"/>
      <c r="O29" s="12"/>
      <c r="P29" s="12"/>
    </row>
    <row r="30" spans="3:16" ht="15.75" thickBot="1" x14ac:dyDescent="0.3">
      <c r="D30" s="6"/>
      <c r="I30" s="22"/>
      <c r="J30" s="22"/>
      <c r="K30" s="22"/>
      <c r="L30" s="2"/>
      <c r="M30" s="2"/>
      <c r="N30" s="2"/>
      <c r="O30" s="2"/>
      <c r="P30" s="2"/>
    </row>
    <row r="31" spans="3:16" ht="18" customHeight="1" thickBot="1" x14ac:dyDescent="0.3">
      <c r="D31" s="229" t="s">
        <v>245</v>
      </c>
      <c r="E31" s="230"/>
      <c r="F31" s="230"/>
      <c r="G31" s="230"/>
      <c r="H31" s="231"/>
      <c r="I31" s="22"/>
      <c r="J31" s="22"/>
      <c r="K31" s="22"/>
    </row>
    <row r="32" spans="3:16" ht="15.75" thickBot="1" x14ac:dyDescent="0.3">
      <c r="D32" s="14" t="s">
        <v>2</v>
      </c>
      <c r="E32" s="15" t="s">
        <v>108</v>
      </c>
      <c r="F32" s="236" t="s">
        <v>23</v>
      </c>
      <c r="G32" s="237"/>
      <c r="H32" s="238"/>
      <c r="I32" s="22"/>
      <c r="J32" s="22"/>
      <c r="K32" s="22"/>
    </row>
    <row r="33" spans="1:11" ht="36.75" customHeight="1" thickBot="1" x14ac:dyDescent="0.3">
      <c r="B33" s="225" t="s">
        <v>11</v>
      </c>
      <c r="C33" s="226"/>
      <c r="D33" s="158" t="s">
        <v>233</v>
      </c>
      <c r="E33" s="26"/>
      <c r="I33" s="22"/>
      <c r="J33" s="22"/>
      <c r="K33" s="22"/>
    </row>
    <row r="34" spans="1:11" ht="63.75" customHeight="1" x14ac:dyDescent="0.25">
      <c r="B34" s="225"/>
      <c r="C34" s="226"/>
      <c r="D34" s="128" t="s">
        <v>234</v>
      </c>
      <c r="E34" s="31">
        <f>IFERROR(E44/E33, 0)</f>
        <v>0</v>
      </c>
      <c r="F34" s="254" t="s">
        <v>267</v>
      </c>
      <c r="G34" s="255"/>
      <c r="H34" s="256"/>
      <c r="I34" s="22"/>
      <c r="J34" s="22"/>
      <c r="K34" s="22"/>
    </row>
    <row r="35" spans="1:11" ht="24.75" customHeight="1" thickBot="1" x14ac:dyDescent="0.3">
      <c r="B35" s="225"/>
      <c r="C35" s="226"/>
      <c r="D35" s="131" t="s">
        <v>235</v>
      </c>
      <c r="E35" s="27"/>
      <c r="F35" s="257" t="s">
        <v>40</v>
      </c>
      <c r="G35" s="258"/>
      <c r="H35" s="259"/>
      <c r="I35" s="22"/>
      <c r="J35" s="22"/>
      <c r="K35" s="22"/>
    </row>
    <row r="36" spans="1:11" ht="24.75" customHeight="1" x14ac:dyDescent="0.25">
      <c r="B36" s="232" t="s">
        <v>10</v>
      </c>
      <c r="C36" s="233"/>
      <c r="D36" s="167" t="s">
        <v>236</v>
      </c>
      <c r="E36" s="89"/>
      <c r="F36" s="179"/>
      <c r="G36" s="179"/>
      <c r="H36" s="179"/>
      <c r="I36" s="22"/>
      <c r="J36" s="22"/>
      <c r="K36" s="22"/>
    </row>
    <row r="37" spans="1:11" ht="24.75" customHeight="1" thickBot="1" x14ac:dyDescent="0.3">
      <c r="B37" s="232"/>
      <c r="C37" s="233"/>
      <c r="D37" s="156" t="s">
        <v>237</v>
      </c>
      <c r="E37" s="27"/>
      <c r="F37" s="179"/>
      <c r="G37" s="179"/>
      <c r="H37" s="179"/>
      <c r="I37" s="22"/>
      <c r="J37" s="22"/>
      <c r="K37" s="22"/>
    </row>
    <row r="38" spans="1:11" ht="24.75" customHeight="1" thickBot="1" x14ac:dyDescent="0.3">
      <c r="B38" s="227" t="s">
        <v>12</v>
      </c>
      <c r="C38" s="228"/>
      <c r="D38" s="157" t="s">
        <v>238</v>
      </c>
      <c r="E38" s="31">
        <f>E33+E36</f>
        <v>0</v>
      </c>
      <c r="F38" s="251" t="s">
        <v>268</v>
      </c>
      <c r="G38" s="252"/>
      <c r="H38" s="253"/>
      <c r="I38" s="24"/>
      <c r="J38" s="24"/>
      <c r="K38" s="24"/>
    </row>
    <row r="39" spans="1:11" ht="24.75" customHeight="1" x14ac:dyDescent="0.25">
      <c r="B39" s="227"/>
      <c r="C39" s="228"/>
      <c r="D39" s="135" t="s">
        <v>239</v>
      </c>
      <c r="E39" s="31">
        <f>IFERROR(E45/E38, 0)</f>
        <v>0</v>
      </c>
      <c r="F39" s="179"/>
      <c r="G39" s="179"/>
      <c r="H39" s="179"/>
      <c r="I39" s="24"/>
      <c r="J39" s="24"/>
      <c r="K39" s="24"/>
    </row>
    <row r="40" spans="1:11" ht="15" customHeight="1" thickBot="1" x14ac:dyDescent="0.3">
      <c r="A40" s="22"/>
      <c r="B40" s="22"/>
      <c r="C40" s="22"/>
      <c r="D40" s="22"/>
      <c r="E40" s="22"/>
      <c r="F40" s="22"/>
      <c r="G40" s="22"/>
      <c r="H40" s="22"/>
      <c r="I40" s="24"/>
      <c r="J40" s="24"/>
      <c r="K40" s="24"/>
    </row>
    <row r="41" spans="1:11" ht="18" thickBot="1" x14ac:dyDescent="0.3">
      <c r="D41" s="229" t="s">
        <v>244</v>
      </c>
      <c r="E41" s="230"/>
      <c r="F41" s="230"/>
      <c r="G41" s="230"/>
      <c r="H41" s="231"/>
      <c r="I41" s="24"/>
      <c r="J41" s="24"/>
      <c r="K41" s="24"/>
    </row>
    <row r="42" spans="1:11" ht="15.75" thickBot="1" x14ac:dyDescent="0.3">
      <c r="D42" s="14" t="s">
        <v>2</v>
      </c>
      <c r="E42" s="15" t="s">
        <v>108</v>
      </c>
      <c r="F42" s="248" t="s">
        <v>23</v>
      </c>
      <c r="G42" s="249"/>
      <c r="H42" s="250"/>
      <c r="I42" s="24"/>
      <c r="J42" s="24"/>
      <c r="K42" s="24"/>
    </row>
    <row r="43" spans="1:11" ht="49.15" customHeight="1" thickBot="1" x14ac:dyDescent="0.3">
      <c r="B43" s="225" t="s">
        <v>11</v>
      </c>
      <c r="C43" s="226"/>
      <c r="D43" s="161" t="s">
        <v>240</v>
      </c>
      <c r="E43" s="133"/>
      <c r="F43" s="234" t="s">
        <v>218</v>
      </c>
      <c r="G43" s="235"/>
      <c r="H43" s="235"/>
      <c r="I43" s="24"/>
      <c r="J43" s="24"/>
      <c r="K43" s="24"/>
    </row>
    <row r="44" spans="1:11" ht="39" customHeight="1" x14ac:dyDescent="0.25">
      <c r="B44" s="232" t="s">
        <v>10</v>
      </c>
      <c r="C44" s="233"/>
      <c r="D44" s="163" t="s">
        <v>241</v>
      </c>
      <c r="E44" s="133"/>
      <c r="F44" s="234" t="s">
        <v>266</v>
      </c>
      <c r="G44" s="235"/>
      <c r="H44" s="235"/>
      <c r="I44" s="24"/>
      <c r="J44" s="24"/>
      <c r="K44" s="24"/>
    </row>
    <row r="45" spans="1:11" ht="27" customHeight="1" thickBot="1" x14ac:dyDescent="0.3">
      <c r="B45" s="227" t="s">
        <v>12</v>
      </c>
      <c r="C45" s="228"/>
      <c r="D45" s="140" t="s">
        <v>242</v>
      </c>
      <c r="E45" s="170"/>
      <c r="F45" s="246" t="s">
        <v>270</v>
      </c>
      <c r="G45" s="246"/>
      <c r="H45" s="247"/>
      <c r="I45" s="24"/>
      <c r="J45" s="24"/>
      <c r="K45" s="24"/>
    </row>
    <row r="46" spans="1:11" ht="27" customHeight="1" thickBot="1" x14ac:dyDescent="0.3">
      <c r="B46" s="227"/>
      <c r="C46" s="228"/>
      <c r="D46" s="141" t="s">
        <v>243</v>
      </c>
      <c r="E46" s="134"/>
      <c r="F46" s="252" t="s">
        <v>269</v>
      </c>
      <c r="G46" s="252"/>
      <c r="H46" s="253"/>
    </row>
    <row r="47" spans="1:11" ht="15" customHeight="1" thickBot="1" x14ac:dyDescent="0.3">
      <c r="D47" s="23"/>
      <c r="E47" s="23"/>
      <c r="F47" s="23"/>
      <c r="G47" s="24"/>
      <c r="H47" s="24"/>
    </row>
    <row r="48" spans="1:11" ht="18" thickBot="1" x14ac:dyDescent="0.3">
      <c r="D48" s="229" t="s">
        <v>25</v>
      </c>
      <c r="E48" s="230"/>
      <c r="F48" s="230"/>
      <c r="G48" s="230"/>
      <c r="H48" s="231"/>
    </row>
    <row r="49" spans="2:8" ht="15.75" thickBot="1" x14ac:dyDescent="0.3">
      <c r="D49" s="14" t="s">
        <v>2</v>
      </c>
      <c r="E49" s="15" t="s">
        <v>108</v>
      </c>
      <c r="F49" s="236" t="s">
        <v>23</v>
      </c>
      <c r="G49" s="237"/>
      <c r="H49" s="238"/>
    </row>
    <row r="50" spans="2:8" ht="53.45" customHeight="1" x14ac:dyDescent="0.25">
      <c r="B50" s="225" t="s">
        <v>11</v>
      </c>
      <c r="C50" s="226"/>
      <c r="D50" s="28" t="s">
        <v>45</v>
      </c>
      <c r="E50" s="29"/>
      <c r="F50" s="243" t="s">
        <v>259</v>
      </c>
      <c r="G50" s="244"/>
      <c r="H50" s="245"/>
    </row>
    <row r="51" spans="2:8" ht="52.15" customHeight="1" thickBot="1" x14ac:dyDescent="0.3">
      <c r="B51" s="232" t="s">
        <v>10</v>
      </c>
      <c r="C51" s="233"/>
      <c r="D51" s="180" t="s">
        <v>46</v>
      </c>
      <c r="E51" s="30"/>
      <c r="F51" s="240" t="s">
        <v>258</v>
      </c>
      <c r="G51" s="241"/>
      <c r="H51" s="242"/>
    </row>
    <row r="52" spans="2:8" ht="15" customHeight="1" x14ac:dyDescent="0.25"/>
    <row r="53" spans="2:8" ht="15" hidden="1" customHeight="1" x14ac:dyDescent="0.25"/>
    <row r="54" spans="2:8" ht="15" hidden="1" customHeight="1" x14ac:dyDescent="0.25"/>
    <row r="55" spans="2:8" ht="15" hidden="1" customHeight="1" x14ac:dyDescent="0.25"/>
    <row r="56" spans="2:8" ht="15" hidden="1" customHeight="1" x14ac:dyDescent="0.25"/>
    <row r="57" spans="2:8" ht="15" hidden="1" customHeight="1" x14ac:dyDescent="0.25"/>
    <row r="58" spans="2:8" ht="15" hidden="1" customHeight="1" x14ac:dyDescent="0.25"/>
    <row r="59" spans="2:8" ht="15" hidden="1" customHeight="1" x14ac:dyDescent="0.25"/>
    <row r="60" spans="2:8" ht="15" hidden="1" customHeight="1" x14ac:dyDescent="0.25"/>
    <row r="61" spans="2:8" ht="15" hidden="1" customHeight="1" x14ac:dyDescent="0.25"/>
  </sheetData>
  <mergeCells count="42">
    <mergeCell ref="J28:K28"/>
    <mergeCell ref="B51:C51"/>
    <mergeCell ref="F51:H51"/>
    <mergeCell ref="J25:K25"/>
    <mergeCell ref="J26:K26"/>
    <mergeCell ref="F50:H50"/>
    <mergeCell ref="F45:H45"/>
    <mergeCell ref="F32:H32"/>
    <mergeCell ref="F42:H42"/>
    <mergeCell ref="F38:H38"/>
    <mergeCell ref="F34:H34"/>
    <mergeCell ref="F35:H35"/>
    <mergeCell ref="J27:K27"/>
    <mergeCell ref="D48:H48"/>
    <mergeCell ref="F44:H44"/>
    <mergeCell ref="F46:H46"/>
    <mergeCell ref="H29:J29"/>
    <mergeCell ref="F49:H49"/>
    <mergeCell ref="B43:C43"/>
    <mergeCell ref="B44:C44"/>
    <mergeCell ref="B45:C46"/>
    <mergeCell ref="B50:C50"/>
    <mergeCell ref="B33:C35"/>
    <mergeCell ref="B38:C39"/>
    <mergeCell ref="D31:H31"/>
    <mergeCell ref="B36:C37"/>
    <mergeCell ref="F43:H43"/>
    <mergeCell ref="D41:H41"/>
    <mergeCell ref="J23:K23"/>
    <mergeCell ref="J24:K24"/>
    <mergeCell ref="D3:F3"/>
    <mergeCell ref="H16:K17"/>
    <mergeCell ref="H14:K15"/>
    <mergeCell ref="J21:K21"/>
    <mergeCell ref="J22:K22"/>
    <mergeCell ref="J18:K18"/>
    <mergeCell ref="J19:K19"/>
    <mergeCell ref="J20:K20"/>
    <mergeCell ref="C11:K11"/>
    <mergeCell ref="E20:G21"/>
    <mergeCell ref="B5:K5"/>
    <mergeCell ref="E23:F24"/>
  </mergeCells>
  <dataValidations count="5">
    <dataValidation type="list" allowBlank="1" showInputMessage="1" showErrorMessage="1" sqref="D22" xr:uid="{00000000-0002-0000-0100-000000000000}">
      <formula1>"SEM"</formula1>
    </dataValidation>
    <dataValidation type="list" allowBlank="1" showInputMessage="1" showErrorMessage="1" sqref="D24" xr:uid="{00000000-0002-0000-0100-000001000000}">
      <formula1>"Existing, New, Both Existing and New"</formula1>
    </dataValidation>
    <dataValidation type="list" allowBlank="1" showInputMessage="1" showErrorMessage="1" sqref="D21" xr:uid="{00000000-0002-0000-0100-000002000000}">
      <formula1>"Yes, No"</formula1>
    </dataValidation>
    <dataValidation type="list" allowBlank="1" showInputMessage="1" showErrorMessage="1" sqref="D23" xr:uid="{00000000-0002-0000-0100-000003000000}">
      <formula1>"L1-1, L1-2, L2-1"</formula1>
    </dataValidation>
    <dataValidation type="list" allowBlank="1" showInputMessage="1" showErrorMessage="1" sqref="E50:E51" xr:uid="{00000000-0002-0000-0100-000004000000}">
      <formula1>"No, Yes"</formula1>
    </dataValidation>
  </dataValidations>
  <pageMargins left="0.25" right="0.25" top="0.75" bottom="0.75" header="0.3" footer="0.3"/>
  <pageSetup paperSize="8" scale="64" orientation="portrait" cellComments="asDisplayed"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34CCA-C7BC-416F-8645-355AEC9FB18D}">
  <sheetPr>
    <tabColor theme="0" tint="-0.499984740745262"/>
    <pageSetUpPr fitToPage="1"/>
  </sheetPr>
  <dimension ref="A1:R190"/>
  <sheetViews>
    <sheetView showGridLines="0" zoomScaleNormal="100" workbookViewId="0">
      <selection activeCell="E14" sqref="E14"/>
    </sheetView>
  </sheetViews>
  <sheetFormatPr defaultColWidth="0" defaultRowHeight="0" customHeight="1" zeroHeight="1" x14ac:dyDescent="0.25"/>
  <cols>
    <col min="1" max="1" width="4" customWidth="1"/>
    <col min="2" max="2" width="14" customWidth="1"/>
    <col min="3" max="3" width="13" customWidth="1"/>
    <col min="4" max="4" width="11.85546875" customWidth="1"/>
    <col min="5" max="6" width="10.7109375" customWidth="1"/>
    <col min="7" max="7" width="11" customWidth="1"/>
    <col min="8" max="8" width="15.7109375" customWidth="1"/>
    <col min="9" max="9" width="13.5703125" customWidth="1"/>
    <col min="10" max="10" width="19.28515625" customWidth="1"/>
    <col min="11" max="11" width="12.28515625" customWidth="1"/>
    <col min="12" max="12" width="17" customWidth="1"/>
    <col min="13" max="13" width="20.5703125" customWidth="1"/>
    <col min="14" max="14" width="4.140625" customWidth="1"/>
    <col min="15" max="18" width="0" hidden="1" customWidth="1"/>
    <col min="19" max="16384" width="9.140625" hidden="1"/>
  </cols>
  <sheetData>
    <row r="1" spans="2:13" ht="15" x14ac:dyDescent="0.25"/>
    <row r="2" spans="2:13" ht="15" x14ac:dyDescent="0.25"/>
    <row r="3" spans="2:13" ht="15" x14ac:dyDescent="0.25"/>
    <row r="4" spans="2:13" ht="15" x14ac:dyDescent="0.25"/>
    <row r="5" spans="2:13" ht="21" x14ac:dyDescent="0.35">
      <c r="G5" s="102" t="s">
        <v>126</v>
      </c>
      <c r="I5" s="102"/>
      <c r="J5" s="102"/>
    </row>
    <row r="6" spans="2:13" ht="21" customHeight="1" x14ac:dyDescent="0.35">
      <c r="B6" s="318" t="s">
        <v>127</v>
      </c>
      <c r="C6" s="318"/>
      <c r="D6" s="318"/>
      <c r="E6" s="318"/>
      <c r="F6" s="318"/>
      <c r="G6" s="318"/>
      <c r="H6" s="318"/>
      <c r="I6" s="318"/>
      <c r="J6" s="318"/>
      <c r="K6" s="318"/>
      <c r="L6" s="318"/>
      <c r="M6" s="318"/>
    </row>
    <row r="7" spans="2:13" ht="15" x14ac:dyDescent="0.25"/>
    <row r="8" spans="2:13" ht="15" customHeight="1" x14ac:dyDescent="0.25">
      <c r="B8" s="212" t="s">
        <v>193</v>
      </c>
      <c r="C8" s="212"/>
      <c r="D8" s="212"/>
      <c r="E8" s="212"/>
      <c r="F8" s="212"/>
      <c r="G8" s="212"/>
      <c r="H8" s="212"/>
      <c r="I8" s="212"/>
      <c r="J8" s="212"/>
      <c r="K8" s="212"/>
      <c r="L8" s="212"/>
      <c r="M8" s="212"/>
    </row>
    <row r="9" spans="2:13" ht="15" x14ac:dyDescent="0.25">
      <c r="B9" s="212"/>
      <c r="C9" s="212"/>
      <c r="D9" s="212"/>
      <c r="E9" s="212"/>
      <c r="F9" s="212"/>
      <c r="G9" s="212"/>
      <c r="H9" s="212"/>
      <c r="I9" s="212"/>
      <c r="J9" s="212"/>
      <c r="K9" s="212"/>
      <c r="L9" s="212"/>
      <c r="M9" s="212"/>
    </row>
    <row r="10" spans="2:13" ht="15" x14ac:dyDescent="0.25">
      <c r="B10" s="212"/>
      <c r="C10" s="212"/>
      <c r="D10" s="212"/>
      <c r="E10" s="212"/>
      <c r="F10" s="212"/>
      <c r="G10" s="212"/>
      <c r="H10" s="212"/>
      <c r="I10" s="212"/>
      <c r="J10" s="212"/>
      <c r="K10" s="212"/>
      <c r="L10" s="212"/>
      <c r="M10" s="212"/>
    </row>
    <row r="11" spans="2:13" ht="15" x14ac:dyDescent="0.25"/>
    <row r="12" spans="2:13" ht="15" x14ac:dyDescent="0.25"/>
    <row r="13" spans="2:13" ht="15" x14ac:dyDescent="0.25">
      <c r="B13" s="153" t="s">
        <v>128</v>
      </c>
      <c r="E13" s="319" t="str">
        <f>'CU8'!F19</f>
        <v>GU/DSU/IC_nnnnnn</v>
      </c>
      <c r="F13" s="320"/>
      <c r="G13" s="320"/>
      <c r="H13" s="320"/>
      <c r="I13" s="321"/>
    </row>
    <row r="14" spans="2:13" ht="15" x14ac:dyDescent="0.25"/>
    <row r="15" spans="2:13" ht="20.25" thickBot="1" x14ac:dyDescent="0.35">
      <c r="B15" s="103" t="s">
        <v>129</v>
      </c>
      <c r="C15" s="103"/>
      <c r="D15" s="103"/>
      <c r="E15" s="103"/>
      <c r="F15" s="103"/>
      <c r="G15" s="103"/>
      <c r="H15" s="103"/>
      <c r="I15" s="103"/>
      <c r="J15" s="103"/>
      <c r="K15" s="103"/>
      <c r="L15" s="103"/>
      <c r="M15" s="103"/>
    </row>
    <row r="16" spans="2:13" ht="15" customHeight="1" thickTop="1" x14ac:dyDescent="0.25">
      <c r="B16" s="326" t="s">
        <v>291</v>
      </c>
      <c r="C16" s="326"/>
      <c r="D16" s="326"/>
      <c r="E16" s="326"/>
      <c r="F16" s="326"/>
      <c r="G16" s="326"/>
      <c r="H16" s="326"/>
      <c r="I16" s="326"/>
      <c r="J16" s="326"/>
      <c r="K16" s="326"/>
      <c r="L16" s="326"/>
      <c r="M16" s="326"/>
    </row>
    <row r="17" spans="2:13" ht="15" x14ac:dyDescent="0.25">
      <c r="B17" s="201"/>
      <c r="C17" s="201"/>
      <c r="D17" s="201"/>
      <c r="E17" s="201"/>
      <c r="F17" s="201"/>
      <c r="G17" s="201"/>
      <c r="H17" s="201"/>
      <c r="I17" s="201"/>
      <c r="J17" s="201"/>
      <c r="K17" s="201"/>
      <c r="L17" s="201"/>
      <c r="M17" s="201"/>
    </row>
    <row r="18" spans="2:13" ht="15" x14ac:dyDescent="0.25">
      <c r="B18" s="327" t="s">
        <v>292</v>
      </c>
      <c r="C18" s="327"/>
      <c r="D18" s="327"/>
      <c r="E18" s="327"/>
      <c r="F18" s="327"/>
      <c r="G18" s="327"/>
      <c r="H18" s="327"/>
      <c r="I18" s="327"/>
      <c r="J18" s="327"/>
      <c r="K18" s="327"/>
      <c r="L18" s="327"/>
      <c r="M18" s="327"/>
    </row>
    <row r="19" spans="2:13" ht="15" x14ac:dyDescent="0.25">
      <c r="B19" s="174"/>
      <c r="C19" s="174"/>
      <c r="D19" s="174"/>
      <c r="E19" s="174"/>
      <c r="F19" s="174"/>
      <c r="G19" s="174"/>
      <c r="H19" s="174"/>
      <c r="I19" s="174"/>
      <c r="J19" s="174"/>
      <c r="K19" s="174"/>
      <c r="L19" s="174"/>
      <c r="M19" s="174"/>
    </row>
    <row r="20" spans="2:13" ht="15" x14ac:dyDescent="0.25">
      <c r="B20" s="176" t="s">
        <v>130</v>
      </c>
      <c r="C20" s="174"/>
      <c r="D20" s="153"/>
      <c r="E20" s="322" t="s">
        <v>204</v>
      </c>
      <c r="F20" s="322"/>
      <c r="G20" s="322"/>
      <c r="H20" s="322"/>
      <c r="I20" s="322"/>
      <c r="J20" s="174"/>
      <c r="K20" s="174"/>
      <c r="L20" s="174"/>
      <c r="M20" s="174"/>
    </row>
    <row r="21" spans="2:13" ht="15" x14ac:dyDescent="0.25">
      <c r="B21" s="153" t="s">
        <v>201</v>
      </c>
      <c r="C21" s="153"/>
      <c r="D21" s="153"/>
      <c r="E21" s="323"/>
      <c r="F21" s="324"/>
      <c r="G21" s="324"/>
      <c r="H21" s="324"/>
      <c r="I21" s="325"/>
      <c r="J21" s="174"/>
      <c r="K21" s="174"/>
      <c r="L21" s="174"/>
      <c r="M21" s="174"/>
    </row>
    <row r="22" spans="2:13" ht="15" x14ac:dyDescent="0.25">
      <c r="B22" s="153" t="s">
        <v>202</v>
      </c>
      <c r="C22" s="153"/>
      <c r="D22" s="153"/>
      <c r="E22" s="322"/>
      <c r="F22" s="322"/>
      <c r="G22" s="322"/>
      <c r="H22" s="322"/>
      <c r="I22" s="322"/>
      <c r="J22" s="174"/>
      <c r="K22" s="174"/>
      <c r="L22" s="174"/>
      <c r="M22" s="174"/>
    </row>
    <row r="23" spans="2:13" ht="15" x14ac:dyDescent="0.25">
      <c r="B23" s="153" t="s">
        <v>290</v>
      </c>
      <c r="C23" s="153"/>
      <c r="D23" s="153"/>
      <c r="E23" s="323"/>
      <c r="F23" s="324"/>
      <c r="G23" s="324"/>
      <c r="H23" s="324"/>
      <c r="I23" s="325"/>
      <c r="J23" s="174"/>
      <c r="K23" s="174"/>
      <c r="L23" s="174"/>
      <c r="M23" s="174"/>
    </row>
    <row r="24" spans="2:13" ht="15" x14ac:dyDescent="0.25">
      <c r="B24" s="153" t="s">
        <v>203</v>
      </c>
      <c r="C24" s="153"/>
      <c r="D24" s="153"/>
      <c r="E24" s="323"/>
      <c r="F24" s="324"/>
      <c r="G24" s="324"/>
      <c r="H24" s="324"/>
      <c r="I24" s="325"/>
      <c r="J24" s="174"/>
      <c r="K24" s="174"/>
      <c r="L24" s="174"/>
      <c r="M24" s="174"/>
    </row>
    <row r="25" spans="2:13" ht="15" x14ac:dyDescent="0.25">
      <c r="B25" s="153" t="s">
        <v>209</v>
      </c>
      <c r="E25" s="281" t="s">
        <v>204</v>
      </c>
      <c r="F25" s="281"/>
      <c r="G25" s="281"/>
      <c r="H25" s="281"/>
      <c r="I25" s="281"/>
      <c r="J25" s="95"/>
      <c r="K25" s="95"/>
      <c r="L25" s="95"/>
      <c r="M25" s="95"/>
    </row>
    <row r="26" spans="2:13" ht="15" x14ac:dyDescent="0.25">
      <c r="B26" s="153"/>
      <c r="E26" s="95"/>
      <c r="F26" s="95"/>
      <c r="G26" s="95"/>
      <c r="H26" s="95"/>
    </row>
    <row r="27" spans="2:13" ht="15" x14ac:dyDescent="0.25">
      <c r="B27" s="266" t="s">
        <v>221</v>
      </c>
      <c r="C27" s="267"/>
      <c r="D27" s="267"/>
      <c r="E27" s="267"/>
      <c r="F27" s="267"/>
      <c r="G27" s="267"/>
      <c r="H27" s="267"/>
      <c r="I27" s="267"/>
      <c r="J27" s="267"/>
      <c r="K27" s="267"/>
      <c r="L27" s="267"/>
      <c r="M27" s="268"/>
    </row>
    <row r="28" spans="2:13" ht="15" x14ac:dyDescent="0.25">
      <c r="B28" s="269"/>
      <c r="C28" s="270"/>
      <c r="D28" s="270"/>
      <c r="E28" s="270"/>
      <c r="F28" s="270"/>
      <c r="G28" s="270"/>
      <c r="H28" s="270"/>
      <c r="I28" s="270"/>
      <c r="J28" s="270"/>
      <c r="K28" s="270"/>
      <c r="L28" s="270"/>
      <c r="M28" s="271"/>
    </row>
    <row r="29" spans="2:13" ht="15" x14ac:dyDescent="0.25">
      <c r="B29" s="269"/>
      <c r="C29" s="270"/>
      <c r="D29" s="270"/>
      <c r="E29" s="270"/>
      <c r="F29" s="270"/>
      <c r="G29" s="270"/>
      <c r="H29" s="270"/>
      <c r="I29" s="270"/>
      <c r="J29" s="270"/>
      <c r="K29" s="270"/>
      <c r="L29" s="270"/>
      <c r="M29" s="271"/>
    </row>
    <row r="30" spans="2:13" ht="15" x14ac:dyDescent="0.25">
      <c r="B30" s="269"/>
      <c r="C30" s="270"/>
      <c r="D30" s="270"/>
      <c r="E30" s="270"/>
      <c r="F30" s="270"/>
      <c r="G30" s="270"/>
      <c r="H30" s="270"/>
      <c r="I30" s="270"/>
      <c r="J30" s="270"/>
      <c r="K30" s="270"/>
      <c r="L30" s="270"/>
      <c r="M30" s="271"/>
    </row>
    <row r="31" spans="2:13" ht="15" x14ac:dyDescent="0.25">
      <c r="B31" s="269"/>
      <c r="C31" s="270"/>
      <c r="D31" s="270"/>
      <c r="E31" s="270"/>
      <c r="F31" s="270"/>
      <c r="G31" s="270"/>
      <c r="H31" s="270"/>
      <c r="I31" s="270"/>
      <c r="J31" s="270"/>
      <c r="K31" s="270"/>
      <c r="L31" s="270"/>
      <c r="M31" s="271"/>
    </row>
    <row r="32" spans="2:13" ht="15" x14ac:dyDescent="0.25">
      <c r="B32" s="269"/>
      <c r="C32" s="270"/>
      <c r="D32" s="270"/>
      <c r="E32" s="270"/>
      <c r="F32" s="270"/>
      <c r="G32" s="270"/>
      <c r="H32" s="270"/>
      <c r="I32" s="270"/>
      <c r="J32" s="270"/>
      <c r="K32" s="270"/>
      <c r="L32" s="270"/>
      <c r="M32" s="271"/>
    </row>
    <row r="33" spans="2:13" ht="15" x14ac:dyDescent="0.25">
      <c r="B33" s="269"/>
      <c r="C33" s="270"/>
      <c r="D33" s="270"/>
      <c r="E33" s="270"/>
      <c r="F33" s="270"/>
      <c r="G33" s="270"/>
      <c r="H33" s="270"/>
      <c r="I33" s="270"/>
      <c r="J33" s="270"/>
      <c r="K33" s="270"/>
      <c r="L33" s="270"/>
      <c r="M33" s="271"/>
    </row>
    <row r="34" spans="2:13" ht="15" x14ac:dyDescent="0.25">
      <c r="B34" s="269"/>
      <c r="C34" s="270"/>
      <c r="D34" s="270"/>
      <c r="E34" s="270"/>
      <c r="F34" s="270"/>
      <c r="G34" s="270"/>
      <c r="H34" s="270"/>
      <c r="I34" s="270"/>
      <c r="J34" s="270"/>
      <c r="K34" s="270"/>
      <c r="L34" s="270"/>
      <c r="M34" s="271"/>
    </row>
    <row r="35" spans="2:13" ht="15" x14ac:dyDescent="0.25">
      <c r="B35" s="269"/>
      <c r="C35" s="270"/>
      <c r="D35" s="270"/>
      <c r="E35" s="270"/>
      <c r="F35" s="270"/>
      <c r="G35" s="270"/>
      <c r="H35" s="270"/>
      <c r="I35" s="270"/>
      <c r="J35" s="270"/>
      <c r="K35" s="270"/>
      <c r="L35" s="270"/>
      <c r="M35" s="271"/>
    </row>
    <row r="36" spans="2:13" ht="15" x14ac:dyDescent="0.25">
      <c r="B36" s="272"/>
      <c r="C36" s="273"/>
      <c r="D36" s="273"/>
      <c r="E36" s="273"/>
      <c r="F36" s="273"/>
      <c r="G36" s="273"/>
      <c r="H36" s="273"/>
      <c r="I36" s="273"/>
      <c r="J36" s="273"/>
      <c r="K36" s="273"/>
      <c r="L36" s="273"/>
      <c r="M36" s="274"/>
    </row>
    <row r="37" spans="2:13" ht="15" x14ac:dyDescent="0.25"/>
    <row r="38" spans="2:13" ht="20.25" thickBot="1" x14ac:dyDescent="0.35">
      <c r="B38" s="103" t="s">
        <v>131</v>
      </c>
      <c r="C38" s="103"/>
      <c r="D38" s="103"/>
      <c r="E38" s="103"/>
      <c r="F38" s="103"/>
      <c r="G38" s="103"/>
      <c r="H38" s="103"/>
      <c r="I38" s="103"/>
      <c r="J38" s="103"/>
      <c r="K38" s="103"/>
      <c r="L38" s="103"/>
      <c r="M38" s="103"/>
    </row>
    <row r="39" spans="2:13" ht="31.15" customHeight="1" thickTop="1" x14ac:dyDescent="0.25">
      <c r="B39" s="326" t="s">
        <v>132</v>
      </c>
      <c r="C39" s="326"/>
      <c r="D39" s="326"/>
      <c r="E39" s="326"/>
      <c r="F39" s="326"/>
      <c r="G39" s="326"/>
      <c r="H39" s="326"/>
      <c r="I39" s="326"/>
      <c r="J39" s="326"/>
      <c r="K39" s="326"/>
      <c r="L39" s="326"/>
      <c r="M39" s="326"/>
    </row>
    <row r="40" spans="2:13" ht="15" x14ac:dyDescent="0.25">
      <c r="B40" s="95"/>
      <c r="C40" s="95"/>
      <c r="D40" s="95"/>
      <c r="E40" s="95"/>
      <c r="F40" s="95"/>
      <c r="G40" s="95"/>
      <c r="H40" s="95"/>
      <c r="I40" s="95"/>
      <c r="J40" s="95"/>
      <c r="K40" s="95"/>
      <c r="L40" s="95"/>
      <c r="M40" s="95"/>
    </row>
    <row r="41" spans="2:13" ht="15" x14ac:dyDescent="0.25">
      <c r="B41" s="315" t="s">
        <v>133</v>
      </c>
      <c r="C41" s="316"/>
      <c r="D41" s="316"/>
      <c r="E41" s="316"/>
      <c r="F41" s="316"/>
      <c r="G41" s="317"/>
      <c r="H41" s="177" t="s">
        <v>134</v>
      </c>
      <c r="I41" s="177" t="s">
        <v>135</v>
      </c>
      <c r="J41" s="315" t="s">
        <v>136</v>
      </c>
      <c r="K41" s="316"/>
      <c r="L41" s="316"/>
      <c r="M41" s="317"/>
    </row>
    <row r="42" spans="2:13" ht="15" x14ac:dyDescent="0.25">
      <c r="B42" s="287" t="s">
        <v>137</v>
      </c>
      <c r="C42" s="288"/>
      <c r="D42" s="288"/>
      <c r="E42" s="288"/>
      <c r="F42" s="288"/>
      <c r="G42" s="289"/>
      <c r="H42" s="293"/>
      <c r="I42" s="293"/>
      <c r="J42" s="295"/>
      <c r="K42" s="296"/>
      <c r="L42" s="296"/>
      <c r="M42" s="297"/>
    </row>
    <row r="43" spans="2:13" ht="15" x14ac:dyDescent="0.25">
      <c r="B43" s="290"/>
      <c r="C43" s="291"/>
      <c r="D43" s="291"/>
      <c r="E43" s="291"/>
      <c r="F43" s="291"/>
      <c r="G43" s="292"/>
      <c r="H43" s="294"/>
      <c r="I43" s="294"/>
      <c r="J43" s="298"/>
      <c r="K43" s="299"/>
      <c r="L43" s="299"/>
      <c r="M43" s="300"/>
    </row>
    <row r="44" spans="2:13" ht="15" x14ac:dyDescent="0.25">
      <c r="B44" s="301" t="s">
        <v>138</v>
      </c>
      <c r="C44" s="302"/>
      <c r="D44" s="302"/>
      <c r="E44" s="302"/>
      <c r="F44" s="302"/>
      <c r="G44" s="303"/>
      <c r="H44" s="307"/>
      <c r="I44" s="307"/>
      <c r="J44" s="309"/>
      <c r="K44" s="310"/>
      <c r="L44" s="310"/>
      <c r="M44" s="311"/>
    </row>
    <row r="45" spans="2:13" ht="15" x14ac:dyDescent="0.25">
      <c r="B45" s="304"/>
      <c r="C45" s="305"/>
      <c r="D45" s="305"/>
      <c r="E45" s="305"/>
      <c r="F45" s="305"/>
      <c r="G45" s="306"/>
      <c r="H45" s="308"/>
      <c r="I45" s="308"/>
      <c r="J45" s="312"/>
      <c r="K45" s="313"/>
      <c r="L45" s="313"/>
      <c r="M45" s="314"/>
    </row>
    <row r="46" spans="2:13" ht="15" x14ac:dyDescent="0.25">
      <c r="B46" s="287" t="s">
        <v>139</v>
      </c>
      <c r="C46" s="288"/>
      <c r="D46" s="288"/>
      <c r="E46" s="288"/>
      <c r="F46" s="288"/>
      <c r="G46" s="289"/>
      <c r="H46" s="293"/>
      <c r="I46" s="293"/>
      <c r="J46" s="295"/>
      <c r="K46" s="296"/>
      <c r="L46" s="296"/>
      <c r="M46" s="297"/>
    </row>
    <row r="47" spans="2:13" ht="15" x14ac:dyDescent="0.25">
      <c r="B47" s="290"/>
      <c r="C47" s="291"/>
      <c r="D47" s="291"/>
      <c r="E47" s="291"/>
      <c r="F47" s="291"/>
      <c r="G47" s="292"/>
      <c r="H47" s="294"/>
      <c r="I47" s="294"/>
      <c r="J47" s="298"/>
      <c r="K47" s="299"/>
      <c r="L47" s="299"/>
      <c r="M47" s="300"/>
    </row>
    <row r="48" spans="2:13" ht="15" x14ac:dyDescent="0.25">
      <c r="B48" s="301" t="s">
        <v>140</v>
      </c>
      <c r="C48" s="302"/>
      <c r="D48" s="302"/>
      <c r="E48" s="302"/>
      <c r="F48" s="302"/>
      <c r="G48" s="303"/>
      <c r="H48" s="307"/>
      <c r="I48" s="307"/>
      <c r="J48" s="309"/>
      <c r="K48" s="310"/>
      <c r="L48" s="310"/>
      <c r="M48" s="311"/>
    </row>
    <row r="49" spans="2:13" ht="15" x14ac:dyDescent="0.25">
      <c r="B49" s="304"/>
      <c r="C49" s="305"/>
      <c r="D49" s="305"/>
      <c r="E49" s="305"/>
      <c r="F49" s="305"/>
      <c r="G49" s="306"/>
      <c r="H49" s="308"/>
      <c r="I49" s="308"/>
      <c r="J49" s="312"/>
      <c r="K49" s="313"/>
      <c r="L49" s="313"/>
      <c r="M49" s="314"/>
    </row>
    <row r="50" spans="2:13" ht="15" x14ac:dyDescent="0.25">
      <c r="B50" s="287" t="s">
        <v>141</v>
      </c>
      <c r="C50" s="288"/>
      <c r="D50" s="288"/>
      <c r="E50" s="288"/>
      <c r="F50" s="288"/>
      <c r="G50" s="289"/>
      <c r="H50" s="293"/>
      <c r="I50" s="293"/>
      <c r="J50" s="295"/>
      <c r="K50" s="296"/>
      <c r="L50" s="296"/>
      <c r="M50" s="297"/>
    </row>
    <row r="51" spans="2:13" ht="15" x14ac:dyDescent="0.25">
      <c r="B51" s="290"/>
      <c r="C51" s="291"/>
      <c r="D51" s="291"/>
      <c r="E51" s="291"/>
      <c r="F51" s="291"/>
      <c r="G51" s="292"/>
      <c r="H51" s="294"/>
      <c r="I51" s="294"/>
      <c r="J51" s="298"/>
      <c r="K51" s="299"/>
      <c r="L51" s="299"/>
      <c r="M51" s="300"/>
    </row>
    <row r="52" spans="2:13" ht="15" x14ac:dyDescent="0.25">
      <c r="B52" s="301" t="s">
        <v>142</v>
      </c>
      <c r="C52" s="302"/>
      <c r="D52" s="302"/>
      <c r="E52" s="302"/>
      <c r="F52" s="302"/>
      <c r="G52" s="303"/>
      <c r="H52" s="307"/>
      <c r="I52" s="307"/>
      <c r="J52" s="309"/>
      <c r="K52" s="310"/>
      <c r="L52" s="310"/>
      <c r="M52" s="311"/>
    </row>
    <row r="53" spans="2:13" ht="15" x14ac:dyDescent="0.25">
      <c r="B53" s="304"/>
      <c r="C53" s="305"/>
      <c r="D53" s="305"/>
      <c r="E53" s="305"/>
      <c r="F53" s="305"/>
      <c r="G53" s="306"/>
      <c r="H53" s="308"/>
      <c r="I53" s="308"/>
      <c r="J53" s="312"/>
      <c r="K53" s="313"/>
      <c r="L53" s="313"/>
      <c r="M53" s="314"/>
    </row>
    <row r="54" spans="2:13" ht="15" x14ac:dyDescent="0.25">
      <c r="B54" s="287" t="s">
        <v>143</v>
      </c>
      <c r="C54" s="288"/>
      <c r="D54" s="288"/>
      <c r="E54" s="288"/>
      <c r="F54" s="288"/>
      <c r="G54" s="289"/>
      <c r="H54" s="293"/>
      <c r="I54" s="293"/>
      <c r="J54" s="295"/>
      <c r="K54" s="296"/>
      <c r="L54" s="296"/>
      <c r="M54" s="297"/>
    </row>
    <row r="55" spans="2:13" ht="15" x14ac:dyDescent="0.25">
      <c r="B55" s="290"/>
      <c r="C55" s="291"/>
      <c r="D55" s="291"/>
      <c r="E55" s="291"/>
      <c r="F55" s="291"/>
      <c r="G55" s="292"/>
      <c r="H55" s="294"/>
      <c r="I55" s="294"/>
      <c r="J55" s="298"/>
      <c r="K55" s="299"/>
      <c r="L55" s="299"/>
      <c r="M55" s="300"/>
    </row>
    <row r="56" spans="2:13" ht="15" x14ac:dyDescent="0.25">
      <c r="B56" s="301" t="s">
        <v>144</v>
      </c>
      <c r="C56" s="302"/>
      <c r="D56" s="302"/>
      <c r="E56" s="302"/>
      <c r="F56" s="302"/>
      <c r="G56" s="303"/>
      <c r="H56" s="307"/>
      <c r="I56" s="307"/>
      <c r="J56" s="309"/>
      <c r="K56" s="310"/>
      <c r="L56" s="310"/>
      <c r="M56" s="311"/>
    </row>
    <row r="57" spans="2:13" ht="15" x14ac:dyDescent="0.25">
      <c r="B57" s="304"/>
      <c r="C57" s="305"/>
      <c r="D57" s="305"/>
      <c r="E57" s="305"/>
      <c r="F57" s="305"/>
      <c r="G57" s="306"/>
      <c r="H57" s="308"/>
      <c r="I57" s="308"/>
      <c r="J57" s="312"/>
      <c r="K57" s="313"/>
      <c r="L57" s="313"/>
      <c r="M57" s="314"/>
    </row>
    <row r="58" spans="2:13" ht="15" x14ac:dyDescent="0.25"/>
    <row r="59" spans="2:13" ht="15" x14ac:dyDescent="0.25">
      <c r="B59" t="s">
        <v>192</v>
      </c>
    </row>
    <row r="60" spans="2:13" ht="15" x14ac:dyDescent="0.25"/>
    <row r="61" spans="2:13" ht="20.25" thickBot="1" x14ac:dyDescent="0.35">
      <c r="B61" s="103" t="s">
        <v>145</v>
      </c>
      <c r="C61" s="103"/>
      <c r="D61" s="103"/>
      <c r="E61" s="103"/>
      <c r="F61" s="103"/>
      <c r="G61" s="103"/>
      <c r="H61" s="103"/>
      <c r="I61" s="103"/>
      <c r="J61" s="103"/>
      <c r="K61" s="103"/>
      <c r="L61" s="103"/>
      <c r="M61" s="103"/>
    </row>
    <row r="62" spans="2:13" ht="15.75" thickTop="1" x14ac:dyDescent="0.25">
      <c r="B62" s="201" t="s">
        <v>146</v>
      </c>
      <c r="C62" s="201"/>
      <c r="D62" s="201"/>
      <c r="E62" s="201"/>
      <c r="F62" s="201"/>
      <c r="G62" s="201"/>
      <c r="H62" s="201"/>
      <c r="I62" s="201"/>
      <c r="J62" s="201"/>
      <c r="K62" s="201"/>
      <c r="L62" s="201"/>
      <c r="M62" s="201"/>
    </row>
    <row r="63" spans="2:13" ht="15" x14ac:dyDescent="0.25">
      <c r="B63" s="201"/>
      <c r="C63" s="201"/>
      <c r="D63" s="201"/>
      <c r="E63" s="201"/>
      <c r="F63" s="201"/>
      <c r="G63" s="201"/>
      <c r="H63" s="201"/>
      <c r="I63" s="201"/>
      <c r="J63" s="201"/>
      <c r="K63" s="201"/>
      <c r="L63" s="201"/>
      <c r="M63" s="201"/>
    </row>
    <row r="64" spans="2:13" ht="15" x14ac:dyDescent="0.25"/>
    <row r="65" spans="2:13" ht="15" x14ac:dyDescent="0.25">
      <c r="B65" t="s">
        <v>147</v>
      </c>
      <c r="I65" s="104"/>
    </row>
    <row r="66" spans="2:13" ht="15" x14ac:dyDescent="0.25">
      <c r="B66" t="s">
        <v>148</v>
      </c>
      <c r="I66" s="281"/>
      <c r="J66" s="281"/>
      <c r="K66" s="281"/>
      <c r="L66" s="281"/>
      <c r="M66" s="281"/>
    </row>
    <row r="67" spans="2:13" ht="15" x14ac:dyDescent="0.25"/>
    <row r="68" spans="2:13" ht="20.25" thickBot="1" x14ac:dyDescent="0.35">
      <c r="B68" s="103" t="s">
        <v>149</v>
      </c>
      <c r="C68" s="103"/>
      <c r="D68" s="103"/>
      <c r="E68" s="103"/>
      <c r="F68" s="103"/>
      <c r="G68" s="103"/>
      <c r="H68" s="103"/>
      <c r="I68" s="103"/>
      <c r="J68" s="103"/>
      <c r="K68" s="103"/>
      <c r="L68" s="103"/>
      <c r="M68" s="103"/>
    </row>
    <row r="69" spans="2:13" ht="15.75" thickTop="1" x14ac:dyDescent="0.25">
      <c r="B69" s="195" t="s">
        <v>150</v>
      </c>
      <c r="C69" s="48"/>
      <c r="D69" s="48"/>
      <c r="E69" s="48"/>
      <c r="F69" s="48"/>
      <c r="G69" s="48"/>
      <c r="H69" s="48"/>
      <c r="I69" s="48"/>
      <c r="J69" s="48"/>
      <c r="K69" s="48"/>
      <c r="L69" s="48"/>
      <c r="M69" s="48"/>
    </row>
    <row r="70" spans="2:13" ht="15" x14ac:dyDescent="0.25">
      <c r="B70" s="105"/>
    </row>
    <row r="71" spans="2:13" ht="15" x14ac:dyDescent="0.25">
      <c r="B71" s="282" t="s">
        <v>252</v>
      </c>
      <c r="C71" s="282"/>
      <c r="D71" s="282"/>
      <c r="E71" s="282"/>
      <c r="F71" s="282"/>
      <c r="G71" s="282"/>
      <c r="H71" s="282"/>
      <c r="I71" s="282"/>
      <c r="J71" s="282"/>
      <c r="K71" s="282"/>
      <c r="L71" s="282"/>
      <c r="M71" s="282"/>
    </row>
    <row r="72" spans="2:13" ht="15" x14ac:dyDescent="0.25">
      <c r="B72" s="282"/>
      <c r="C72" s="282"/>
      <c r="D72" s="282"/>
      <c r="E72" s="282"/>
      <c r="F72" s="282"/>
      <c r="G72" s="282"/>
      <c r="H72" s="282"/>
      <c r="I72" s="282"/>
      <c r="J72" s="282"/>
      <c r="K72" s="282"/>
      <c r="L72" s="282"/>
      <c r="M72" s="282"/>
    </row>
    <row r="73" spans="2:13" ht="8.1" customHeight="1" x14ac:dyDescent="0.25">
      <c r="B73" s="174"/>
      <c r="C73" s="174"/>
      <c r="D73" s="174"/>
      <c r="E73" s="174"/>
      <c r="F73" s="174"/>
      <c r="G73" s="174"/>
      <c r="H73" s="174"/>
      <c r="I73" s="174"/>
      <c r="J73" s="174"/>
      <c r="K73" s="174"/>
      <c r="L73" s="174"/>
      <c r="M73" s="174"/>
    </row>
    <row r="74" spans="2:13" ht="15" customHeight="1" x14ac:dyDescent="0.25">
      <c r="B74" t="s">
        <v>151</v>
      </c>
      <c r="D74" s="35"/>
      <c r="E74" s="35"/>
      <c r="F74" s="35"/>
      <c r="G74" s="35"/>
      <c r="H74" s="35"/>
      <c r="I74" s="35"/>
      <c r="J74" s="35"/>
      <c r="K74" s="281"/>
      <c r="L74" s="281"/>
      <c r="M74" s="35"/>
    </row>
    <row r="75" spans="2:13" ht="15" x14ac:dyDescent="0.25">
      <c r="C75" s="35"/>
      <c r="D75" s="35"/>
      <c r="E75" s="35"/>
      <c r="F75" s="35"/>
      <c r="G75" s="35"/>
      <c r="H75" s="35"/>
      <c r="I75" s="35"/>
      <c r="J75" s="35"/>
      <c r="K75" s="35"/>
      <c r="L75" s="35"/>
      <c r="M75" s="35"/>
    </row>
    <row r="76" spans="2:13" ht="15" x14ac:dyDescent="0.25"/>
    <row r="77" spans="2:13" ht="15" x14ac:dyDescent="0.25">
      <c r="B77" s="106" t="s">
        <v>152</v>
      </c>
    </row>
    <row r="78" spans="2:13" ht="8.1" customHeight="1" x14ac:dyDescent="0.25">
      <c r="B78" s="32"/>
    </row>
    <row r="79" spans="2:13" ht="15" x14ac:dyDescent="0.25">
      <c r="B79" t="s">
        <v>274</v>
      </c>
      <c r="D79" s="35"/>
      <c r="E79" s="35"/>
      <c r="F79" s="35"/>
      <c r="G79" s="35"/>
      <c r="H79" s="35"/>
      <c r="I79" s="35"/>
      <c r="J79" s="35"/>
      <c r="K79" s="35"/>
      <c r="L79" s="35"/>
      <c r="M79" s="35"/>
    </row>
    <row r="80" spans="2:13" ht="15" x14ac:dyDescent="0.25">
      <c r="B80" t="s">
        <v>153</v>
      </c>
      <c r="D80" s="35"/>
      <c r="E80" s="35"/>
      <c r="F80" s="35"/>
      <c r="G80" s="35"/>
      <c r="H80" s="35"/>
      <c r="I80" s="35"/>
      <c r="J80" s="35"/>
      <c r="K80" s="35"/>
      <c r="L80" s="35"/>
      <c r="M80" s="35"/>
    </row>
    <row r="81" spans="2:13" ht="15" x14ac:dyDescent="0.25"/>
    <row r="82" spans="2:13" ht="15.75" thickBot="1" x14ac:dyDescent="0.3">
      <c r="B82" s="32" t="s">
        <v>275</v>
      </c>
    </row>
    <row r="83" spans="2:13" ht="45" customHeight="1" thickBot="1" x14ac:dyDescent="0.3">
      <c r="B83" s="107" t="s">
        <v>154</v>
      </c>
      <c r="C83" s="107" t="s">
        <v>155</v>
      </c>
      <c r="D83" s="283" t="s">
        <v>196</v>
      </c>
      <c r="E83" s="284"/>
      <c r="F83" s="148" t="s">
        <v>197</v>
      </c>
      <c r="G83" s="107" t="s">
        <v>194</v>
      </c>
      <c r="H83" s="107" t="s">
        <v>156</v>
      </c>
      <c r="I83" s="107" t="s">
        <v>157</v>
      </c>
      <c r="J83" s="107" t="s">
        <v>158</v>
      </c>
      <c r="K83" s="107" t="s">
        <v>159</v>
      </c>
      <c r="L83" s="107" t="s">
        <v>160</v>
      </c>
      <c r="M83" s="108" t="s">
        <v>161</v>
      </c>
    </row>
    <row r="84" spans="2:13" ht="30" customHeight="1" x14ac:dyDescent="0.25">
      <c r="B84" s="109"/>
      <c r="C84" s="109"/>
      <c r="D84" s="285"/>
      <c r="E84" s="286"/>
      <c r="F84" s="172"/>
      <c r="G84" s="109"/>
      <c r="H84" s="110"/>
      <c r="I84" s="109"/>
      <c r="J84" s="110"/>
      <c r="K84" s="110"/>
      <c r="L84" s="110"/>
      <c r="M84" s="109"/>
    </row>
    <row r="85" spans="2:13" ht="30" customHeight="1" x14ac:dyDescent="0.25">
      <c r="B85" s="111"/>
      <c r="C85" s="111"/>
      <c r="D85" s="275"/>
      <c r="E85" s="276"/>
      <c r="F85" s="173"/>
      <c r="G85" s="111"/>
      <c r="H85" s="43"/>
      <c r="I85" s="111"/>
      <c r="J85" s="111"/>
      <c r="K85" s="111"/>
      <c r="L85" s="111"/>
      <c r="M85" s="111"/>
    </row>
    <row r="86" spans="2:13" ht="30" customHeight="1" x14ac:dyDescent="0.25">
      <c r="B86" s="112"/>
      <c r="C86" s="112"/>
      <c r="D86" s="277"/>
      <c r="E86" s="278"/>
      <c r="F86" s="175"/>
      <c r="G86" s="113"/>
      <c r="H86" s="113"/>
      <c r="I86" s="112"/>
      <c r="J86" s="113"/>
      <c r="K86" s="113"/>
      <c r="L86" s="113"/>
      <c r="M86" s="112"/>
    </row>
    <row r="87" spans="2:13" ht="30" customHeight="1" x14ac:dyDescent="0.25">
      <c r="B87" s="111"/>
      <c r="C87" s="111"/>
      <c r="D87" s="275"/>
      <c r="E87" s="276"/>
      <c r="F87" s="173"/>
      <c r="G87" s="111"/>
      <c r="H87" s="111"/>
      <c r="I87" s="111"/>
      <c r="J87" s="111"/>
      <c r="K87" s="43"/>
      <c r="L87" s="111"/>
      <c r="M87" s="111"/>
    </row>
    <row r="88" spans="2:13" ht="30" customHeight="1" x14ac:dyDescent="0.25">
      <c r="B88" s="112"/>
      <c r="C88" s="112"/>
      <c r="D88" s="277"/>
      <c r="E88" s="278"/>
      <c r="F88" s="175"/>
      <c r="G88" s="113"/>
      <c r="H88" s="113"/>
      <c r="I88" s="112"/>
      <c r="J88" s="113"/>
      <c r="K88" s="113"/>
      <c r="L88" s="113"/>
      <c r="M88" s="112"/>
    </row>
    <row r="89" spans="2:13" ht="30" customHeight="1" x14ac:dyDescent="0.25">
      <c r="B89" s="111"/>
      <c r="C89" s="111"/>
      <c r="D89" s="275"/>
      <c r="E89" s="276"/>
      <c r="F89" s="173"/>
      <c r="G89" s="111"/>
      <c r="H89" s="111"/>
      <c r="I89" s="111"/>
      <c r="J89" s="111"/>
      <c r="K89" s="43"/>
      <c r="L89" s="111"/>
      <c r="M89" s="111"/>
    </row>
    <row r="90" spans="2:13" ht="30" customHeight="1" x14ac:dyDescent="0.25">
      <c r="B90" s="112"/>
      <c r="C90" s="112"/>
      <c r="D90" s="277"/>
      <c r="E90" s="278"/>
      <c r="F90" s="175"/>
      <c r="G90" s="113"/>
      <c r="H90" s="113"/>
      <c r="I90" s="112"/>
      <c r="J90" s="113"/>
      <c r="K90" s="113"/>
      <c r="L90" s="113"/>
      <c r="M90" s="112"/>
    </row>
    <row r="91" spans="2:13" ht="30" customHeight="1" x14ac:dyDescent="0.25">
      <c r="B91" s="111"/>
      <c r="C91" s="111"/>
      <c r="D91" s="275"/>
      <c r="E91" s="276"/>
      <c r="F91" s="173"/>
      <c r="G91" s="111"/>
      <c r="H91" s="111"/>
      <c r="I91" s="111"/>
      <c r="J91" s="111"/>
      <c r="K91" s="43"/>
      <c r="L91" s="111"/>
      <c r="M91" s="111"/>
    </row>
    <row r="92" spans="2:13" ht="30" customHeight="1" x14ac:dyDescent="0.25">
      <c r="B92" s="112"/>
      <c r="C92" s="112"/>
      <c r="D92" s="277"/>
      <c r="E92" s="278"/>
      <c r="F92" s="175"/>
      <c r="G92" s="113"/>
      <c r="H92" s="113"/>
      <c r="I92" s="112"/>
      <c r="J92" s="113"/>
      <c r="K92" s="113"/>
      <c r="L92" s="113"/>
      <c r="M92" s="112"/>
    </row>
    <row r="93" spans="2:13" ht="30" customHeight="1" x14ac:dyDescent="0.25">
      <c r="B93" s="111"/>
      <c r="C93" s="111"/>
      <c r="D93" s="275"/>
      <c r="E93" s="276"/>
      <c r="F93" s="173"/>
      <c r="G93" s="111"/>
      <c r="H93" s="111"/>
      <c r="I93" s="111"/>
      <c r="J93" s="111"/>
      <c r="K93" s="43"/>
      <c r="L93" s="111"/>
      <c r="M93" s="111"/>
    </row>
    <row r="94" spans="2:13" ht="15" customHeight="1" x14ac:dyDescent="0.25">
      <c r="B94" s="114"/>
      <c r="C94" s="114"/>
      <c r="D94" s="115"/>
      <c r="E94" s="115"/>
      <c r="F94" s="115"/>
      <c r="G94" s="114"/>
      <c r="H94" s="114"/>
      <c r="I94" s="114"/>
      <c r="J94" s="114"/>
      <c r="K94" s="17"/>
      <c r="L94" s="114"/>
      <c r="M94" s="114"/>
    </row>
    <row r="95" spans="2:13" ht="15" customHeight="1" x14ac:dyDescent="0.25">
      <c r="B95" s="17" t="s">
        <v>162</v>
      </c>
      <c r="C95" s="114"/>
      <c r="D95" s="115"/>
      <c r="E95" s="115"/>
      <c r="F95" s="115"/>
      <c r="G95" s="114"/>
      <c r="H95" s="114"/>
      <c r="I95" s="114"/>
      <c r="J95" s="114"/>
      <c r="K95" s="17"/>
      <c r="L95" s="114"/>
      <c r="M95" s="114"/>
    </row>
    <row r="96" spans="2:13" ht="8.1" customHeight="1" x14ac:dyDescent="0.25">
      <c r="B96" s="17"/>
      <c r="C96" s="114"/>
      <c r="D96" s="115"/>
      <c r="E96" s="115"/>
      <c r="F96" s="115"/>
      <c r="G96" s="114"/>
      <c r="H96" s="114"/>
      <c r="I96" s="114"/>
      <c r="J96" s="114"/>
      <c r="K96" s="17"/>
      <c r="L96" s="114"/>
      <c r="M96" s="114"/>
    </row>
    <row r="97" spans="2:13" ht="15" customHeight="1" x14ac:dyDescent="0.25">
      <c r="B97" s="17" t="s">
        <v>163</v>
      </c>
      <c r="C97" s="114"/>
      <c r="D97" s="115"/>
      <c r="E97" s="115"/>
      <c r="F97" s="115"/>
      <c r="G97" s="114"/>
      <c r="H97" s="114"/>
      <c r="I97" s="114"/>
      <c r="J97" s="114"/>
      <c r="K97" s="17"/>
      <c r="L97" s="114"/>
      <c r="M97" s="114"/>
    </row>
    <row r="98" spans="2:13" ht="15" customHeight="1" x14ac:dyDescent="0.25">
      <c r="B98" s="116" t="s">
        <v>164</v>
      </c>
      <c r="C98" s="114"/>
      <c r="D98" s="115"/>
      <c r="E98" s="115"/>
      <c r="F98" s="115"/>
      <c r="G98" s="114"/>
      <c r="H98" s="114"/>
      <c r="I98" s="114"/>
      <c r="J98" s="114"/>
      <c r="K98" s="17"/>
      <c r="L98" s="114"/>
      <c r="M98" s="114"/>
    </row>
    <row r="99" spans="2:13" ht="15" customHeight="1" x14ac:dyDescent="0.25">
      <c r="B99" s="116" t="s">
        <v>165</v>
      </c>
      <c r="C99" s="114"/>
      <c r="D99" s="115"/>
      <c r="E99" s="115"/>
      <c r="F99" s="115"/>
      <c r="G99" s="114"/>
      <c r="H99" s="114"/>
      <c r="I99" s="114"/>
      <c r="J99" s="114"/>
      <c r="K99" s="17"/>
      <c r="L99" s="114"/>
      <c r="M99" s="114"/>
    </row>
    <row r="100" spans="2:13" ht="15" customHeight="1" x14ac:dyDescent="0.25">
      <c r="B100" s="116" t="s">
        <v>166</v>
      </c>
      <c r="C100" s="114"/>
      <c r="D100" s="115"/>
      <c r="E100" s="115"/>
      <c r="F100" s="115"/>
      <c r="G100" s="114"/>
      <c r="H100" s="114"/>
      <c r="I100" s="114"/>
      <c r="J100" s="114"/>
      <c r="K100" s="17"/>
      <c r="L100" s="114"/>
      <c r="M100" s="114"/>
    </row>
    <row r="101" spans="2:13" ht="15" customHeight="1" x14ac:dyDescent="0.25">
      <c r="B101" s="117" t="s">
        <v>167</v>
      </c>
      <c r="C101" s="114"/>
      <c r="D101" s="115"/>
      <c r="E101" s="115"/>
      <c r="F101" s="115"/>
      <c r="G101" s="114"/>
      <c r="H101" s="114"/>
      <c r="I101" s="114"/>
      <c r="J101" s="114"/>
      <c r="K101" s="17"/>
      <c r="L101" s="114"/>
      <c r="M101" s="114"/>
    </row>
    <row r="102" spans="2:13" ht="15" x14ac:dyDescent="0.25">
      <c r="D102" s="279"/>
      <c r="E102" s="279"/>
      <c r="F102" s="57"/>
    </row>
    <row r="103" spans="2:13" ht="15" x14ac:dyDescent="0.25">
      <c r="B103" s="106" t="s">
        <v>168</v>
      </c>
    </row>
    <row r="104" spans="2:13" ht="15" x14ac:dyDescent="0.25">
      <c r="B104" s="118" t="s">
        <v>169</v>
      </c>
    </row>
    <row r="105" spans="2:13" ht="15" customHeight="1" x14ac:dyDescent="0.25">
      <c r="B105" s="118" t="s">
        <v>170</v>
      </c>
      <c r="C105" s="119"/>
      <c r="D105" s="119"/>
      <c r="E105" s="119"/>
      <c r="F105" s="119"/>
      <c r="G105" s="119"/>
      <c r="H105" s="119"/>
      <c r="I105" s="119"/>
      <c r="J105" s="119"/>
      <c r="K105" s="119"/>
      <c r="L105" s="119"/>
      <c r="M105" s="119"/>
    </row>
    <row r="106" spans="2:13" ht="15" customHeight="1" x14ac:dyDescent="0.25">
      <c r="B106" s="118"/>
      <c r="C106" s="119"/>
      <c r="D106" s="119"/>
      <c r="E106" s="119"/>
      <c r="F106" s="119"/>
      <c r="G106" s="119"/>
      <c r="H106" s="119"/>
      <c r="I106" s="119"/>
      <c r="J106" s="119"/>
      <c r="K106" s="119"/>
      <c r="L106" s="119"/>
      <c r="M106" s="119"/>
    </row>
    <row r="107" spans="2:13" ht="15" customHeight="1" x14ac:dyDescent="0.25">
      <c r="B107" s="266" t="s">
        <v>221</v>
      </c>
      <c r="C107" s="267"/>
      <c r="D107" s="267"/>
      <c r="E107" s="267"/>
      <c r="F107" s="267"/>
      <c r="G107" s="267"/>
      <c r="H107" s="267"/>
      <c r="I107" s="267"/>
      <c r="J107" s="267"/>
      <c r="K107" s="267"/>
      <c r="L107" s="267"/>
      <c r="M107" s="268"/>
    </row>
    <row r="108" spans="2:13" ht="15" customHeight="1" x14ac:dyDescent="0.25">
      <c r="B108" s="269"/>
      <c r="C108" s="270"/>
      <c r="D108" s="270"/>
      <c r="E108" s="270"/>
      <c r="F108" s="270"/>
      <c r="G108" s="270"/>
      <c r="H108" s="270"/>
      <c r="I108" s="270"/>
      <c r="J108" s="270"/>
      <c r="K108" s="270"/>
      <c r="L108" s="270"/>
      <c r="M108" s="271"/>
    </row>
    <row r="109" spans="2:13" ht="15" customHeight="1" x14ac:dyDescent="0.25">
      <c r="B109" s="269"/>
      <c r="C109" s="270"/>
      <c r="D109" s="270"/>
      <c r="E109" s="270"/>
      <c r="F109" s="270"/>
      <c r="G109" s="270"/>
      <c r="H109" s="270"/>
      <c r="I109" s="270"/>
      <c r="J109" s="270"/>
      <c r="K109" s="270"/>
      <c r="L109" s="270"/>
      <c r="M109" s="271"/>
    </row>
    <row r="110" spans="2:13" ht="15" customHeight="1" x14ac:dyDescent="0.25">
      <c r="B110" s="269"/>
      <c r="C110" s="270"/>
      <c r="D110" s="270"/>
      <c r="E110" s="270"/>
      <c r="F110" s="270"/>
      <c r="G110" s="270"/>
      <c r="H110" s="270"/>
      <c r="I110" s="270"/>
      <c r="J110" s="270"/>
      <c r="K110" s="270"/>
      <c r="L110" s="270"/>
      <c r="M110" s="271"/>
    </row>
    <row r="111" spans="2:13" ht="15" customHeight="1" x14ac:dyDescent="0.25">
      <c r="B111" s="272"/>
      <c r="C111" s="273"/>
      <c r="D111" s="273"/>
      <c r="E111" s="273"/>
      <c r="F111" s="273"/>
      <c r="G111" s="273"/>
      <c r="H111" s="273"/>
      <c r="I111" s="273"/>
      <c r="J111" s="273"/>
      <c r="K111" s="273"/>
      <c r="L111" s="273"/>
      <c r="M111" s="274"/>
    </row>
    <row r="112" spans="2:13" ht="15" customHeight="1" x14ac:dyDescent="0.25">
      <c r="B112" s="118"/>
      <c r="C112" s="119"/>
      <c r="D112" s="119"/>
      <c r="E112" s="119"/>
      <c r="F112" s="119"/>
      <c r="G112" s="119"/>
      <c r="H112" s="119"/>
      <c r="I112" s="119"/>
      <c r="J112" s="119"/>
      <c r="K112" s="119"/>
      <c r="L112" s="119"/>
      <c r="M112" s="119"/>
    </row>
    <row r="113" spans="2:13" ht="15" customHeight="1" x14ac:dyDescent="0.25">
      <c r="B113" s="106" t="s">
        <v>171</v>
      </c>
      <c r="C113" s="119"/>
      <c r="D113" s="119"/>
      <c r="E113" s="119"/>
      <c r="F113" s="119"/>
      <c r="G113" s="119"/>
      <c r="H113" s="119"/>
      <c r="I113" s="119"/>
      <c r="J113" s="119"/>
      <c r="K113" s="119"/>
      <c r="L113" s="119"/>
      <c r="M113" s="119"/>
    </row>
    <row r="114" spans="2:13" ht="8.1" customHeight="1" x14ac:dyDescent="0.25">
      <c r="B114" s="118"/>
      <c r="C114" s="119"/>
      <c r="D114" s="119"/>
      <c r="E114" s="119"/>
      <c r="F114" s="119"/>
      <c r="G114" s="119"/>
      <c r="H114" s="119"/>
      <c r="I114" s="119"/>
      <c r="J114" s="119"/>
      <c r="K114" s="119"/>
      <c r="L114" s="119"/>
      <c r="M114" s="119"/>
    </row>
    <row r="115" spans="2:13" ht="14.45" customHeight="1" x14ac:dyDescent="0.25">
      <c r="B115" s="280" t="s">
        <v>172</v>
      </c>
      <c r="C115" s="280"/>
      <c r="D115" s="280"/>
      <c r="E115" s="280"/>
      <c r="F115" s="280"/>
      <c r="G115" s="280"/>
      <c r="H115" s="280"/>
      <c r="I115" s="280"/>
      <c r="J115" s="280"/>
      <c r="K115" s="280"/>
      <c r="L115" s="280"/>
    </row>
    <row r="116" spans="2:13" ht="15" x14ac:dyDescent="0.25">
      <c r="B116" s="280"/>
      <c r="C116" s="280"/>
      <c r="D116" s="280"/>
      <c r="E116" s="280"/>
      <c r="F116" s="280"/>
      <c r="G116" s="280"/>
      <c r="H116" s="280"/>
      <c r="I116" s="280"/>
      <c r="J116" s="280"/>
      <c r="K116" s="280"/>
      <c r="L116" s="280"/>
    </row>
    <row r="117" spans="2:13" ht="15" x14ac:dyDescent="0.25"/>
    <row r="118" spans="2:13" ht="15" x14ac:dyDescent="0.25">
      <c r="B118" s="266" t="s">
        <v>221</v>
      </c>
      <c r="C118" s="267"/>
      <c r="D118" s="267"/>
      <c r="E118" s="267"/>
      <c r="F118" s="267"/>
      <c r="G118" s="267"/>
      <c r="H118" s="267"/>
      <c r="I118" s="267"/>
      <c r="J118" s="267"/>
      <c r="K118" s="267"/>
      <c r="L118" s="267"/>
      <c r="M118" s="268"/>
    </row>
    <row r="119" spans="2:13" ht="15" x14ac:dyDescent="0.25">
      <c r="B119" s="269"/>
      <c r="C119" s="270"/>
      <c r="D119" s="270"/>
      <c r="E119" s="270"/>
      <c r="F119" s="270"/>
      <c r="G119" s="270"/>
      <c r="H119" s="270"/>
      <c r="I119" s="270"/>
      <c r="J119" s="270"/>
      <c r="K119" s="270"/>
      <c r="L119" s="270"/>
      <c r="M119" s="271"/>
    </row>
    <row r="120" spans="2:13" ht="15" x14ac:dyDescent="0.25">
      <c r="B120" s="269"/>
      <c r="C120" s="270"/>
      <c r="D120" s="270"/>
      <c r="E120" s="270"/>
      <c r="F120" s="270"/>
      <c r="G120" s="270"/>
      <c r="H120" s="270"/>
      <c r="I120" s="270"/>
      <c r="J120" s="270"/>
      <c r="K120" s="270"/>
      <c r="L120" s="270"/>
      <c r="M120" s="271"/>
    </row>
    <row r="121" spans="2:13" ht="15" x14ac:dyDescent="0.25">
      <c r="B121" s="269"/>
      <c r="C121" s="270"/>
      <c r="D121" s="270"/>
      <c r="E121" s="270"/>
      <c r="F121" s="270"/>
      <c r="G121" s="270"/>
      <c r="H121" s="270"/>
      <c r="I121" s="270"/>
      <c r="J121" s="270"/>
      <c r="K121" s="270"/>
      <c r="L121" s="270"/>
      <c r="M121" s="271"/>
    </row>
    <row r="122" spans="2:13" ht="15" x14ac:dyDescent="0.25">
      <c r="B122" s="272"/>
      <c r="C122" s="273"/>
      <c r="D122" s="273"/>
      <c r="E122" s="273"/>
      <c r="F122" s="273"/>
      <c r="G122" s="273"/>
      <c r="H122" s="273"/>
      <c r="I122" s="273"/>
      <c r="J122" s="273"/>
      <c r="K122" s="273"/>
      <c r="L122" s="273"/>
      <c r="M122" s="274"/>
    </row>
    <row r="123" spans="2:13" ht="15" x14ac:dyDescent="0.25"/>
    <row r="124" spans="2:13" ht="15" customHeight="1" x14ac:dyDescent="0.25">
      <c r="C124" s="32" t="s">
        <v>173</v>
      </c>
      <c r="D124" s="32"/>
      <c r="E124" s="32"/>
      <c r="F124" s="32"/>
      <c r="G124" s="32"/>
      <c r="H124" s="32"/>
      <c r="I124" s="32"/>
      <c r="J124" s="32"/>
      <c r="K124" s="32"/>
      <c r="L124" s="32"/>
      <c r="M124" s="32"/>
    </row>
    <row r="125" spans="2:13" ht="15" x14ac:dyDescent="0.25">
      <c r="C125" s="118" t="s">
        <v>174</v>
      </c>
    </row>
    <row r="126" spans="2:13" ht="15" x14ac:dyDescent="0.25">
      <c r="C126" s="118" t="s">
        <v>175</v>
      </c>
    </row>
    <row r="127" spans="2:13" ht="15" x14ac:dyDescent="0.25">
      <c r="C127" s="118" t="s">
        <v>176</v>
      </c>
    </row>
    <row r="128" spans="2:13" ht="15" x14ac:dyDescent="0.25">
      <c r="C128" s="118"/>
    </row>
    <row r="129" spans="2:13" ht="20.25" thickBot="1" x14ac:dyDescent="0.35">
      <c r="B129" s="103" t="s">
        <v>177</v>
      </c>
      <c r="C129" s="103"/>
      <c r="D129" s="103"/>
      <c r="E129" s="103"/>
      <c r="F129" s="103"/>
      <c r="G129" s="103"/>
      <c r="H129" s="103"/>
      <c r="I129" s="103"/>
      <c r="J129" s="103"/>
      <c r="K129" s="103"/>
      <c r="L129" s="103"/>
      <c r="M129" s="103"/>
    </row>
    <row r="130" spans="2:13" ht="15.75" thickTop="1" x14ac:dyDescent="0.25">
      <c r="C130" s="32" t="s">
        <v>178</v>
      </c>
    </row>
    <row r="131" spans="2:13" ht="15" x14ac:dyDescent="0.25">
      <c r="C131" s="120" t="s">
        <v>179</v>
      </c>
    </row>
    <row r="132" spans="2:13" ht="15" x14ac:dyDescent="0.25">
      <c r="C132" s="120" t="s">
        <v>180</v>
      </c>
    </row>
    <row r="133" spans="2:13" ht="15" x14ac:dyDescent="0.25">
      <c r="C133" s="120" t="s">
        <v>176</v>
      </c>
    </row>
    <row r="134" spans="2:13" ht="15" x14ac:dyDescent="0.25">
      <c r="C134" s="120"/>
    </row>
    <row r="135" spans="2:13" ht="20.25" thickBot="1" x14ac:dyDescent="0.35">
      <c r="B135" s="103" t="s">
        <v>181</v>
      </c>
      <c r="C135" s="103"/>
      <c r="D135" s="103"/>
      <c r="E135" s="103"/>
      <c r="F135" s="103"/>
      <c r="G135" s="103"/>
      <c r="H135" s="103"/>
      <c r="I135" s="103"/>
      <c r="J135" s="103"/>
      <c r="K135" s="103"/>
      <c r="L135" s="103"/>
      <c r="M135" s="103"/>
    </row>
    <row r="136" spans="2:13" ht="15.75" thickTop="1" x14ac:dyDescent="0.25">
      <c r="C136" s="32" t="s">
        <v>182</v>
      </c>
    </row>
    <row r="137" spans="2:13" ht="15" x14ac:dyDescent="0.25">
      <c r="C137" s="32"/>
    </row>
    <row r="138" spans="2:13" ht="20.25" thickBot="1" x14ac:dyDescent="0.35">
      <c r="B138" s="103" t="s">
        <v>183</v>
      </c>
      <c r="C138" s="103"/>
      <c r="D138" s="103"/>
      <c r="E138" s="103"/>
      <c r="F138" s="103"/>
      <c r="G138" s="103"/>
      <c r="H138" s="103"/>
      <c r="I138" s="103"/>
      <c r="J138" s="103"/>
      <c r="K138" s="103"/>
      <c r="L138" s="103"/>
      <c r="M138" s="103"/>
    </row>
    <row r="139" spans="2:13" ht="15" customHeight="1" thickTop="1" x14ac:dyDescent="0.25">
      <c r="C139" s="212" t="s">
        <v>184</v>
      </c>
      <c r="D139" s="212"/>
      <c r="E139" s="212"/>
      <c r="F139" s="212"/>
      <c r="G139" s="212"/>
      <c r="H139" s="212"/>
      <c r="I139" s="212"/>
      <c r="J139" s="212"/>
      <c r="K139" s="212"/>
      <c r="L139" s="212"/>
      <c r="M139" s="212"/>
    </row>
    <row r="140" spans="2:13" ht="15" x14ac:dyDescent="0.25">
      <c r="C140" s="212"/>
      <c r="D140" s="212"/>
      <c r="E140" s="212"/>
      <c r="F140" s="212"/>
      <c r="G140" s="212"/>
      <c r="H140" s="212"/>
      <c r="I140" s="212"/>
      <c r="J140" s="212"/>
      <c r="K140" s="212"/>
      <c r="L140" s="212"/>
      <c r="M140" s="212"/>
    </row>
    <row r="141" spans="2:13" ht="15" x14ac:dyDescent="0.25">
      <c r="C141" s="212"/>
      <c r="D141" s="212"/>
      <c r="E141" s="212"/>
      <c r="F141" s="212"/>
      <c r="G141" s="212"/>
      <c r="H141" s="212"/>
      <c r="I141" s="212"/>
      <c r="J141" s="212"/>
      <c r="K141" s="212"/>
      <c r="L141" s="212"/>
      <c r="M141" s="212"/>
    </row>
    <row r="142" spans="2:13" ht="15" x14ac:dyDescent="0.25">
      <c r="C142" s="212"/>
      <c r="D142" s="212"/>
      <c r="E142" s="212"/>
      <c r="F142" s="212"/>
      <c r="G142" s="212"/>
      <c r="H142" s="212"/>
      <c r="I142" s="212"/>
      <c r="J142" s="212"/>
      <c r="K142" s="212"/>
      <c r="L142" s="212"/>
      <c r="M142" s="212"/>
    </row>
    <row r="143" spans="2:13" ht="15" x14ac:dyDescent="0.25"/>
    <row r="144" spans="2:13" ht="15" x14ac:dyDescent="0.25"/>
    <row r="145" ht="15"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x14ac:dyDescent="0.25"/>
    <row r="190" ht="15" x14ac:dyDescent="0.25"/>
  </sheetData>
  <mergeCells count="67">
    <mergeCell ref="C139:M142"/>
    <mergeCell ref="D87:E87"/>
    <mergeCell ref="D88:E88"/>
    <mergeCell ref="D89:E89"/>
    <mergeCell ref="D90:E90"/>
    <mergeCell ref="D91:E91"/>
    <mergeCell ref="D92:E92"/>
    <mergeCell ref="D93:E93"/>
    <mergeCell ref="D102:E102"/>
    <mergeCell ref="B107:M111"/>
    <mergeCell ref="B115:L116"/>
    <mergeCell ref="B118:M122"/>
    <mergeCell ref="D86:E86"/>
    <mergeCell ref="B56:G57"/>
    <mergeCell ref="H56:H57"/>
    <mergeCell ref="I56:I57"/>
    <mergeCell ref="J56:M57"/>
    <mergeCell ref="B62:M63"/>
    <mergeCell ref="I66:M66"/>
    <mergeCell ref="B71:M72"/>
    <mergeCell ref="K74:L74"/>
    <mergeCell ref="D83:E83"/>
    <mergeCell ref="D84:E84"/>
    <mergeCell ref="D85:E85"/>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39:M39"/>
    <mergeCell ref="B41:G41"/>
    <mergeCell ref="J41:M41"/>
    <mergeCell ref="B42:G43"/>
    <mergeCell ref="H42:H43"/>
    <mergeCell ref="I42:I43"/>
    <mergeCell ref="J42:M43"/>
    <mergeCell ref="B27:M36"/>
    <mergeCell ref="B6:M6"/>
    <mergeCell ref="B8:M10"/>
    <mergeCell ref="E13:I13"/>
    <mergeCell ref="B16:M17"/>
    <mergeCell ref="B18:M18"/>
    <mergeCell ref="E20:I20"/>
    <mergeCell ref="E21:I21"/>
    <mergeCell ref="E22:I22"/>
    <mergeCell ref="E23:I23"/>
    <mergeCell ref="E24:I24"/>
    <mergeCell ref="E25:I25"/>
  </mergeCells>
  <dataValidations count="5">
    <dataValidation type="list" allowBlank="1" showInputMessage="1" showErrorMessage="1" sqref="I65 H84:H101" xr:uid="{3E931F2D-C88D-447A-9DD8-B2DF1239C8FF}">
      <formula1>"Yes, No"</formula1>
    </dataValidation>
    <dataValidation type="list" allowBlank="1" showInputMessage="1" showErrorMessage="1" sqref="K84:K101" xr:uid="{837605E8-F1DA-49C0-9AFC-EE579EBDD9DF}">
      <formula1>"Curtailment, Back Up"</formula1>
    </dataValidation>
    <dataValidation type="list" allowBlank="1" showInputMessage="1" showErrorMessage="1" sqref="M84:M101" xr:uid="{50613DDA-FC33-402E-BF7C-63DC3AF18A75}">
      <formula1>"Not started, Early stages, Agreement in principle, Contracts signed"</formula1>
    </dataValidation>
    <dataValidation type="list" allowBlank="1" showInputMessage="1" showErrorMessage="1" sqref="E24:I24" xr:uid="{801AB9B3-0071-4B9F-B86E-677C1356794B}">
      <formula1>"Greenfield, Brownfield, Existing Site"</formula1>
    </dataValidation>
    <dataValidation type="list" allowBlank="1" showInputMessage="1" showErrorMessage="1" sqref="E21:I21" xr:uid="{059720B8-28FA-4147-BD19-5A79492D4A9D}">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8657" r:id="rId4" name="Check Box 1">
              <controlPr defaultSize="0" autoFill="0" autoLine="0" autoPict="0">
                <anchor moveWithCells="1">
                  <from>
                    <xdr:col>1</xdr:col>
                    <xdr:colOff>190500</xdr:colOff>
                    <xdr:row>129</xdr:row>
                    <xdr:rowOff>76200</xdr:rowOff>
                  </from>
                  <to>
                    <xdr:col>1</xdr:col>
                    <xdr:colOff>409575</xdr:colOff>
                    <xdr:row>130</xdr:row>
                    <xdr:rowOff>19050</xdr:rowOff>
                  </to>
                </anchor>
              </controlPr>
            </control>
          </mc:Choice>
        </mc:AlternateContent>
        <mc:AlternateContent xmlns:mc="http://schemas.openxmlformats.org/markup-compatibility/2006">
          <mc:Choice Requires="x14">
            <control shapeId="198658" r:id="rId5" name="Check Box 2">
              <controlPr defaultSize="0" autoFill="0" autoLine="0" autoPict="0">
                <anchor moveWithCells="1">
                  <from>
                    <xdr:col>1</xdr:col>
                    <xdr:colOff>200025</xdr:colOff>
                    <xdr:row>138</xdr:row>
                    <xdr:rowOff>76200</xdr:rowOff>
                  </from>
                  <to>
                    <xdr:col>1</xdr:col>
                    <xdr:colOff>419100</xdr:colOff>
                    <xdr:row>139</xdr:row>
                    <xdr:rowOff>19050</xdr:rowOff>
                  </to>
                </anchor>
              </controlPr>
            </control>
          </mc:Choice>
        </mc:AlternateContent>
        <mc:AlternateContent xmlns:mc="http://schemas.openxmlformats.org/markup-compatibility/2006">
          <mc:Choice Requires="x14">
            <control shapeId="198659" r:id="rId6" name="Check Box 3">
              <controlPr defaultSize="0" autoFill="0" autoLine="0" autoPict="0">
                <anchor moveWithCells="1">
                  <from>
                    <xdr:col>1</xdr:col>
                    <xdr:colOff>190500</xdr:colOff>
                    <xdr:row>135</xdr:row>
                    <xdr:rowOff>76200</xdr:rowOff>
                  </from>
                  <to>
                    <xdr:col>1</xdr:col>
                    <xdr:colOff>409575</xdr:colOff>
                    <xdr:row>136</xdr:row>
                    <xdr:rowOff>19050</xdr:rowOff>
                  </to>
                </anchor>
              </controlPr>
            </control>
          </mc:Choice>
        </mc:AlternateContent>
        <mc:AlternateContent xmlns:mc="http://schemas.openxmlformats.org/markup-compatibility/2006">
          <mc:Choice Requires="x14">
            <control shapeId="198660" r:id="rId7" name="Check Box 4">
              <controlPr defaultSize="0" autoFill="0" autoLine="0" autoPict="0">
                <anchor moveWithCells="1">
                  <from>
                    <xdr:col>1</xdr:col>
                    <xdr:colOff>190500</xdr:colOff>
                    <xdr:row>123</xdr:row>
                    <xdr:rowOff>76200</xdr:rowOff>
                  </from>
                  <to>
                    <xdr:col>1</xdr:col>
                    <xdr:colOff>409575</xdr:colOff>
                    <xdr:row>124</xdr:row>
                    <xdr:rowOff>19050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237D3-B081-4786-AF93-A6D31F6F782A}">
  <sheetPr>
    <tabColor theme="0" tint="-0.499984740745262"/>
    <pageSetUpPr fitToPage="1"/>
  </sheetPr>
  <dimension ref="A1:R190"/>
  <sheetViews>
    <sheetView showGridLines="0" zoomScaleNormal="100" workbookViewId="0">
      <selection activeCell="E14" sqref="E14"/>
    </sheetView>
  </sheetViews>
  <sheetFormatPr defaultColWidth="0" defaultRowHeight="0" customHeight="1" zeroHeight="1" x14ac:dyDescent="0.25"/>
  <cols>
    <col min="1" max="1" width="4" customWidth="1"/>
    <col min="2" max="2" width="14" customWidth="1"/>
    <col min="3" max="3" width="13" customWidth="1"/>
    <col min="4" max="4" width="11.85546875" customWidth="1"/>
    <col min="5" max="6" width="10.7109375" customWidth="1"/>
    <col min="7" max="7" width="11" customWidth="1"/>
    <col min="8" max="8" width="15.7109375" customWidth="1"/>
    <col min="9" max="9" width="13.5703125" customWidth="1"/>
    <col min="10" max="10" width="19.28515625" customWidth="1"/>
    <col min="11" max="11" width="12.28515625" customWidth="1"/>
    <col min="12" max="12" width="17" customWidth="1"/>
    <col min="13" max="13" width="20.5703125" customWidth="1"/>
    <col min="14" max="14" width="4.140625" customWidth="1"/>
    <col min="15" max="18" width="0" hidden="1" customWidth="1"/>
    <col min="19" max="16384" width="9.140625" hidden="1"/>
  </cols>
  <sheetData>
    <row r="1" spans="2:13" ht="15" x14ac:dyDescent="0.25"/>
    <row r="2" spans="2:13" ht="15" x14ac:dyDescent="0.25"/>
    <row r="3" spans="2:13" ht="15" x14ac:dyDescent="0.25"/>
    <row r="4" spans="2:13" ht="15" x14ac:dyDescent="0.25"/>
    <row r="5" spans="2:13" ht="21" x14ac:dyDescent="0.35">
      <c r="G5" s="102" t="s">
        <v>126</v>
      </c>
      <c r="I5" s="102"/>
      <c r="J5" s="102"/>
    </row>
    <row r="6" spans="2:13" ht="21" customHeight="1" x14ac:dyDescent="0.35">
      <c r="B6" s="318" t="s">
        <v>127</v>
      </c>
      <c r="C6" s="318"/>
      <c r="D6" s="318"/>
      <c r="E6" s="318"/>
      <c r="F6" s="318"/>
      <c r="G6" s="318"/>
      <c r="H6" s="318"/>
      <c r="I6" s="318"/>
      <c r="J6" s="318"/>
      <c r="K6" s="318"/>
      <c r="L6" s="318"/>
      <c r="M6" s="318"/>
    </row>
    <row r="7" spans="2:13" ht="15" x14ac:dyDescent="0.25"/>
    <row r="8" spans="2:13" ht="15" customHeight="1" x14ac:dyDescent="0.25">
      <c r="B8" s="212" t="s">
        <v>193</v>
      </c>
      <c r="C8" s="212"/>
      <c r="D8" s="212"/>
      <c r="E8" s="212"/>
      <c r="F8" s="212"/>
      <c r="G8" s="212"/>
      <c r="H8" s="212"/>
      <c r="I8" s="212"/>
      <c r="J8" s="212"/>
      <c r="K8" s="212"/>
      <c r="L8" s="212"/>
      <c r="M8" s="212"/>
    </row>
    <row r="9" spans="2:13" ht="15" x14ac:dyDescent="0.25">
      <c r="B9" s="212"/>
      <c r="C9" s="212"/>
      <c r="D9" s="212"/>
      <c r="E9" s="212"/>
      <c r="F9" s="212"/>
      <c r="G9" s="212"/>
      <c r="H9" s="212"/>
      <c r="I9" s="212"/>
      <c r="J9" s="212"/>
      <c r="K9" s="212"/>
      <c r="L9" s="212"/>
      <c r="M9" s="212"/>
    </row>
    <row r="10" spans="2:13" ht="15" x14ac:dyDescent="0.25">
      <c r="B10" s="212"/>
      <c r="C10" s="212"/>
      <c r="D10" s="212"/>
      <c r="E10" s="212"/>
      <c r="F10" s="212"/>
      <c r="G10" s="212"/>
      <c r="H10" s="212"/>
      <c r="I10" s="212"/>
      <c r="J10" s="212"/>
      <c r="K10" s="212"/>
      <c r="L10" s="212"/>
      <c r="M10" s="212"/>
    </row>
    <row r="11" spans="2:13" ht="15" x14ac:dyDescent="0.25"/>
    <row r="12" spans="2:13" ht="15" x14ac:dyDescent="0.25"/>
    <row r="13" spans="2:13" ht="15" x14ac:dyDescent="0.25">
      <c r="B13" s="153" t="s">
        <v>128</v>
      </c>
      <c r="E13" s="319" t="str">
        <f>'CU9'!F19</f>
        <v>GU/DSU/IC_nnnnnn</v>
      </c>
      <c r="F13" s="320"/>
      <c r="G13" s="320"/>
      <c r="H13" s="320"/>
      <c r="I13" s="321"/>
    </row>
    <row r="14" spans="2:13" ht="15" x14ac:dyDescent="0.25"/>
    <row r="15" spans="2:13" ht="20.25" thickBot="1" x14ac:dyDescent="0.35">
      <c r="B15" s="103" t="s">
        <v>129</v>
      </c>
      <c r="C15" s="103"/>
      <c r="D15" s="103"/>
      <c r="E15" s="103"/>
      <c r="F15" s="103"/>
      <c r="G15" s="103"/>
      <c r="H15" s="103"/>
      <c r="I15" s="103"/>
      <c r="J15" s="103"/>
      <c r="K15" s="103"/>
      <c r="L15" s="103"/>
      <c r="M15" s="103"/>
    </row>
    <row r="16" spans="2:13" ht="15" customHeight="1" thickTop="1" x14ac:dyDescent="0.25">
      <c r="B16" s="328" t="s">
        <v>291</v>
      </c>
      <c r="C16" s="328"/>
      <c r="D16" s="328"/>
      <c r="E16" s="328"/>
      <c r="F16" s="328"/>
      <c r="G16" s="328"/>
      <c r="H16" s="328"/>
      <c r="I16" s="328"/>
      <c r="J16" s="328"/>
      <c r="K16" s="328"/>
      <c r="L16" s="328"/>
      <c r="M16" s="328"/>
    </row>
    <row r="17" spans="2:13" ht="15" x14ac:dyDescent="0.25">
      <c r="B17" s="282"/>
      <c r="C17" s="282"/>
      <c r="D17" s="282"/>
      <c r="E17" s="282"/>
      <c r="F17" s="282"/>
      <c r="G17" s="282"/>
      <c r="H17" s="282"/>
      <c r="I17" s="282"/>
      <c r="J17" s="282"/>
      <c r="K17" s="282"/>
      <c r="L17" s="282"/>
      <c r="M17" s="282"/>
    </row>
    <row r="18" spans="2:13" ht="15" x14ac:dyDescent="0.25">
      <c r="B18" s="327" t="s">
        <v>292</v>
      </c>
      <c r="C18" s="327"/>
      <c r="D18" s="327"/>
      <c r="E18" s="327"/>
      <c r="F18" s="327"/>
      <c r="G18" s="327"/>
      <c r="H18" s="327"/>
      <c r="I18" s="327"/>
      <c r="J18" s="327"/>
      <c r="K18" s="327"/>
      <c r="L18" s="327"/>
      <c r="M18" s="327"/>
    </row>
    <row r="19" spans="2:13" ht="15" x14ac:dyDescent="0.25">
      <c r="B19" s="174"/>
      <c r="C19" s="174"/>
      <c r="D19" s="174"/>
      <c r="E19" s="174"/>
      <c r="F19" s="174"/>
      <c r="G19" s="174"/>
      <c r="H19" s="174"/>
      <c r="I19" s="174"/>
      <c r="J19" s="174"/>
      <c r="K19" s="174"/>
      <c r="L19" s="174"/>
      <c r="M19" s="174"/>
    </row>
    <row r="20" spans="2:13" ht="15" x14ac:dyDescent="0.25">
      <c r="B20" s="176" t="s">
        <v>130</v>
      </c>
      <c r="C20" s="174"/>
      <c r="D20" s="153"/>
      <c r="E20" s="322" t="s">
        <v>204</v>
      </c>
      <c r="F20" s="322"/>
      <c r="G20" s="322"/>
      <c r="H20" s="322"/>
      <c r="I20" s="322"/>
      <c r="J20" s="174"/>
      <c r="K20" s="174"/>
      <c r="L20" s="174"/>
      <c r="M20" s="174"/>
    </row>
    <row r="21" spans="2:13" ht="15" x14ac:dyDescent="0.25">
      <c r="B21" s="153" t="s">
        <v>201</v>
      </c>
      <c r="C21" s="153"/>
      <c r="D21" s="153"/>
      <c r="E21" s="323"/>
      <c r="F21" s="324"/>
      <c r="G21" s="324"/>
      <c r="H21" s="324"/>
      <c r="I21" s="325"/>
      <c r="J21" s="174"/>
      <c r="K21" s="174"/>
      <c r="L21" s="174"/>
      <c r="M21" s="174"/>
    </row>
    <row r="22" spans="2:13" ht="15" x14ac:dyDescent="0.25">
      <c r="B22" s="153" t="s">
        <v>202</v>
      </c>
      <c r="C22" s="153"/>
      <c r="D22" s="153"/>
      <c r="E22" s="322"/>
      <c r="F22" s="322"/>
      <c r="G22" s="322"/>
      <c r="H22" s="322"/>
      <c r="I22" s="322"/>
      <c r="J22" s="174"/>
      <c r="K22" s="174"/>
      <c r="L22" s="174"/>
      <c r="M22" s="174"/>
    </row>
    <row r="23" spans="2:13" ht="15" x14ac:dyDescent="0.25">
      <c r="B23" s="153" t="s">
        <v>290</v>
      </c>
      <c r="C23" s="153"/>
      <c r="D23" s="153"/>
      <c r="E23" s="323"/>
      <c r="F23" s="324"/>
      <c r="G23" s="324"/>
      <c r="H23" s="324"/>
      <c r="I23" s="325"/>
      <c r="J23" s="174"/>
      <c r="K23" s="174"/>
      <c r="L23" s="174"/>
      <c r="M23" s="174"/>
    </row>
    <row r="24" spans="2:13" ht="15" x14ac:dyDescent="0.25">
      <c r="B24" s="153" t="s">
        <v>203</v>
      </c>
      <c r="C24" s="153"/>
      <c r="D24" s="153"/>
      <c r="E24" s="323"/>
      <c r="F24" s="324"/>
      <c r="G24" s="324"/>
      <c r="H24" s="324"/>
      <c r="I24" s="325"/>
      <c r="J24" s="174"/>
      <c r="K24" s="174"/>
      <c r="L24" s="174"/>
      <c r="M24" s="174"/>
    </row>
    <row r="25" spans="2:13" ht="15" x14ac:dyDescent="0.25">
      <c r="B25" s="153" t="s">
        <v>209</v>
      </c>
      <c r="C25" s="153"/>
      <c r="D25" s="153"/>
      <c r="E25" s="322" t="s">
        <v>204</v>
      </c>
      <c r="F25" s="322"/>
      <c r="G25" s="322"/>
      <c r="H25" s="322"/>
      <c r="I25" s="322"/>
      <c r="J25" s="174"/>
      <c r="K25" s="174"/>
      <c r="L25" s="174"/>
      <c r="M25" s="174"/>
    </row>
    <row r="26" spans="2:13" ht="15" x14ac:dyDescent="0.25">
      <c r="B26" s="153"/>
      <c r="E26" s="95"/>
      <c r="F26" s="95"/>
      <c r="G26" s="95"/>
      <c r="H26" s="95"/>
    </row>
    <row r="27" spans="2:13" ht="15" x14ac:dyDescent="0.25">
      <c r="B27" s="266" t="s">
        <v>221</v>
      </c>
      <c r="C27" s="267"/>
      <c r="D27" s="267"/>
      <c r="E27" s="267"/>
      <c r="F27" s="267"/>
      <c r="G27" s="267"/>
      <c r="H27" s="267"/>
      <c r="I27" s="267"/>
      <c r="J27" s="267"/>
      <c r="K27" s="267"/>
      <c r="L27" s="267"/>
      <c r="M27" s="268"/>
    </row>
    <row r="28" spans="2:13" ht="15" x14ac:dyDescent="0.25">
      <c r="B28" s="269"/>
      <c r="C28" s="270"/>
      <c r="D28" s="270"/>
      <c r="E28" s="270"/>
      <c r="F28" s="270"/>
      <c r="G28" s="270"/>
      <c r="H28" s="270"/>
      <c r="I28" s="270"/>
      <c r="J28" s="270"/>
      <c r="K28" s="270"/>
      <c r="L28" s="270"/>
      <c r="M28" s="271"/>
    </row>
    <row r="29" spans="2:13" ht="15" x14ac:dyDescent="0.25">
      <c r="B29" s="269"/>
      <c r="C29" s="270"/>
      <c r="D29" s="270"/>
      <c r="E29" s="270"/>
      <c r="F29" s="270"/>
      <c r="G29" s="270"/>
      <c r="H29" s="270"/>
      <c r="I29" s="270"/>
      <c r="J29" s="270"/>
      <c r="K29" s="270"/>
      <c r="L29" s="270"/>
      <c r="M29" s="271"/>
    </row>
    <row r="30" spans="2:13" ht="15" x14ac:dyDescent="0.25">
      <c r="B30" s="269"/>
      <c r="C30" s="270"/>
      <c r="D30" s="270"/>
      <c r="E30" s="270"/>
      <c r="F30" s="270"/>
      <c r="G30" s="270"/>
      <c r="H30" s="270"/>
      <c r="I30" s="270"/>
      <c r="J30" s="270"/>
      <c r="K30" s="270"/>
      <c r="L30" s="270"/>
      <c r="M30" s="271"/>
    </row>
    <row r="31" spans="2:13" ht="15" x14ac:dyDescent="0.25">
      <c r="B31" s="269"/>
      <c r="C31" s="270"/>
      <c r="D31" s="270"/>
      <c r="E31" s="270"/>
      <c r="F31" s="270"/>
      <c r="G31" s="270"/>
      <c r="H31" s="270"/>
      <c r="I31" s="270"/>
      <c r="J31" s="270"/>
      <c r="K31" s="270"/>
      <c r="L31" s="270"/>
      <c r="M31" s="271"/>
    </row>
    <row r="32" spans="2:13" ht="15" x14ac:dyDescent="0.25">
      <c r="B32" s="269"/>
      <c r="C32" s="270"/>
      <c r="D32" s="270"/>
      <c r="E32" s="270"/>
      <c r="F32" s="270"/>
      <c r="G32" s="270"/>
      <c r="H32" s="270"/>
      <c r="I32" s="270"/>
      <c r="J32" s="270"/>
      <c r="K32" s="270"/>
      <c r="L32" s="270"/>
      <c r="M32" s="271"/>
    </row>
    <row r="33" spans="2:13" ht="15" x14ac:dyDescent="0.25">
      <c r="B33" s="269"/>
      <c r="C33" s="270"/>
      <c r="D33" s="270"/>
      <c r="E33" s="270"/>
      <c r="F33" s="270"/>
      <c r="G33" s="270"/>
      <c r="H33" s="270"/>
      <c r="I33" s="270"/>
      <c r="J33" s="270"/>
      <c r="K33" s="270"/>
      <c r="L33" s="270"/>
      <c r="M33" s="271"/>
    </row>
    <row r="34" spans="2:13" ht="15" x14ac:dyDescent="0.25">
      <c r="B34" s="269"/>
      <c r="C34" s="270"/>
      <c r="D34" s="270"/>
      <c r="E34" s="270"/>
      <c r="F34" s="270"/>
      <c r="G34" s="270"/>
      <c r="H34" s="270"/>
      <c r="I34" s="270"/>
      <c r="J34" s="270"/>
      <c r="K34" s="270"/>
      <c r="L34" s="270"/>
      <c r="M34" s="271"/>
    </row>
    <row r="35" spans="2:13" ht="15" x14ac:dyDescent="0.25">
      <c r="B35" s="269"/>
      <c r="C35" s="270"/>
      <c r="D35" s="270"/>
      <c r="E35" s="270"/>
      <c r="F35" s="270"/>
      <c r="G35" s="270"/>
      <c r="H35" s="270"/>
      <c r="I35" s="270"/>
      <c r="J35" s="270"/>
      <c r="K35" s="270"/>
      <c r="L35" s="270"/>
      <c r="M35" s="271"/>
    </row>
    <row r="36" spans="2:13" ht="15" x14ac:dyDescent="0.25">
      <c r="B36" s="272"/>
      <c r="C36" s="273"/>
      <c r="D36" s="273"/>
      <c r="E36" s="273"/>
      <c r="F36" s="273"/>
      <c r="G36" s="273"/>
      <c r="H36" s="273"/>
      <c r="I36" s="273"/>
      <c r="J36" s="273"/>
      <c r="K36" s="273"/>
      <c r="L36" s="273"/>
      <c r="M36" s="274"/>
    </row>
    <row r="37" spans="2:13" ht="15" x14ac:dyDescent="0.25"/>
    <row r="38" spans="2:13" ht="20.25" thickBot="1" x14ac:dyDescent="0.35">
      <c r="B38" s="103" t="s">
        <v>131</v>
      </c>
      <c r="C38" s="103"/>
      <c r="D38" s="103"/>
      <c r="E38" s="103"/>
      <c r="F38" s="103"/>
      <c r="G38" s="103"/>
      <c r="H38" s="103"/>
      <c r="I38" s="103"/>
      <c r="J38" s="103"/>
      <c r="K38" s="103"/>
      <c r="L38" s="103"/>
      <c r="M38" s="103"/>
    </row>
    <row r="39" spans="2:13" ht="31.15" customHeight="1" thickTop="1" x14ac:dyDescent="0.25">
      <c r="B39" s="326" t="s">
        <v>132</v>
      </c>
      <c r="C39" s="326"/>
      <c r="D39" s="326"/>
      <c r="E39" s="326"/>
      <c r="F39" s="326"/>
      <c r="G39" s="326"/>
      <c r="H39" s="326"/>
      <c r="I39" s="326"/>
      <c r="J39" s="326"/>
      <c r="K39" s="326"/>
      <c r="L39" s="326"/>
      <c r="M39" s="326"/>
    </row>
    <row r="40" spans="2:13" ht="15" x14ac:dyDescent="0.25">
      <c r="B40" s="95"/>
      <c r="C40" s="95"/>
      <c r="D40" s="95"/>
      <c r="E40" s="95"/>
      <c r="F40" s="95"/>
      <c r="G40" s="95"/>
      <c r="H40" s="95"/>
      <c r="I40" s="95"/>
      <c r="J40" s="95"/>
      <c r="K40" s="95"/>
      <c r="L40" s="95"/>
      <c r="M40" s="95"/>
    </row>
    <row r="41" spans="2:13" ht="15" x14ac:dyDescent="0.25">
      <c r="B41" s="315" t="s">
        <v>133</v>
      </c>
      <c r="C41" s="316"/>
      <c r="D41" s="316"/>
      <c r="E41" s="316"/>
      <c r="F41" s="316"/>
      <c r="G41" s="317"/>
      <c r="H41" s="177" t="s">
        <v>134</v>
      </c>
      <c r="I41" s="177" t="s">
        <v>135</v>
      </c>
      <c r="J41" s="315" t="s">
        <v>136</v>
      </c>
      <c r="K41" s="316"/>
      <c r="L41" s="316"/>
      <c r="M41" s="317"/>
    </row>
    <row r="42" spans="2:13" ht="15" x14ac:dyDescent="0.25">
      <c r="B42" s="287" t="s">
        <v>137</v>
      </c>
      <c r="C42" s="288"/>
      <c r="D42" s="288"/>
      <c r="E42" s="288"/>
      <c r="F42" s="288"/>
      <c r="G42" s="289"/>
      <c r="H42" s="293"/>
      <c r="I42" s="293"/>
      <c r="J42" s="295"/>
      <c r="K42" s="296"/>
      <c r="L42" s="296"/>
      <c r="M42" s="297"/>
    </row>
    <row r="43" spans="2:13" ht="15" x14ac:dyDescent="0.25">
      <c r="B43" s="290"/>
      <c r="C43" s="291"/>
      <c r="D43" s="291"/>
      <c r="E43" s="291"/>
      <c r="F43" s="291"/>
      <c r="G43" s="292"/>
      <c r="H43" s="294"/>
      <c r="I43" s="294"/>
      <c r="J43" s="298"/>
      <c r="K43" s="299"/>
      <c r="L43" s="299"/>
      <c r="M43" s="300"/>
    </row>
    <row r="44" spans="2:13" ht="15" x14ac:dyDescent="0.25">
      <c r="B44" s="301" t="s">
        <v>138</v>
      </c>
      <c r="C44" s="302"/>
      <c r="D44" s="302"/>
      <c r="E44" s="302"/>
      <c r="F44" s="302"/>
      <c r="G44" s="303"/>
      <c r="H44" s="307"/>
      <c r="I44" s="307"/>
      <c r="J44" s="309"/>
      <c r="K44" s="310"/>
      <c r="L44" s="310"/>
      <c r="M44" s="311"/>
    </row>
    <row r="45" spans="2:13" ht="15" x14ac:dyDescent="0.25">
      <c r="B45" s="304"/>
      <c r="C45" s="305"/>
      <c r="D45" s="305"/>
      <c r="E45" s="305"/>
      <c r="F45" s="305"/>
      <c r="G45" s="306"/>
      <c r="H45" s="308"/>
      <c r="I45" s="308"/>
      <c r="J45" s="312"/>
      <c r="K45" s="313"/>
      <c r="L45" s="313"/>
      <c r="M45" s="314"/>
    </row>
    <row r="46" spans="2:13" ht="15" x14ac:dyDescent="0.25">
      <c r="B46" s="287" t="s">
        <v>139</v>
      </c>
      <c r="C46" s="288"/>
      <c r="D46" s="288"/>
      <c r="E46" s="288"/>
      <c r="F46" s="288"/>
      <c r="G46" s="289"/>
      <c r="H46" s="293"/>
      <c r="I46" s="293"/>
      <c r="J46" s="295"/>
      <c r="K46" s="296"/>
      <c r="L46" s="296"/>
      <c r="M46" s="297"/>
    </row>
    <row r="47" spans="2:13" ht="15" x14ac:dyDescent="0.25">
      <c r="B47" s="290"/>
      <c r="C47" s="291"/>
      <c r="D47" s="291"/>
      <c r="E47" s="291"/>
      <c r="F47" s="291"/>
      <c r="G47" s="292"/>
      <c r="H47" s="294"/>
      <c r="I47" s="294"/>
      <c r="J47" s="298"/>
      <c r="K47" s="299"/>
      <c r="L47" s="299"/>
      <c r="M47" s="300"/>
    </row>
    <row r="48" spans="2:13" ht="15" x14ac:dyDescent="0.25">
      <c r="B48" s="301" t="s">
        <v>140</v>
      </c>
      <c r="C48" s="302"/>
      <c r="D48" s="302"/>
      <c r="E48" s="302"/>
      <c r="F48" s="302"/>
      <c r="G48" s="303"/>
      <c r="H48" s="307"/>
      <c r="I48" s="307"/>
      <c r="J48" s="309"/>
      <c r="K48" s="310"/>
      <c r="L48" s="310"/>
      <c r="M48" s="311"/>
    </row>
    <row r="49" spans="2:13" ht="15" x14ac:dyDescent="0.25">
      <c r="B49" s="304"/>
      <c r="C49" s="305"/>
      <c r="D49" s="305"/>
      <c r="E49" s="305"/>
      <c r="F49" s="305"/>
      <c r="G49" s="306"/>
      <c r="H49" s="308"/>
      <c r="I49" s="308"/>
      <c r="J49" s="312"/>
      <c r="K49" s="313"/>
      <c r="L49" s="313"/>
      <c r="M49" s="314"/>
    </row>
    <row r="50" spans="2:13" ht="15" x14ac:dyDescent="0.25">
      <c r="B50" s="287" t="s">
        <v>141</v>
      </c>
      <c r="C50" s="288"/>
      <c r="D50" s="288"/>
      <c r="E50" s="288"/>
      <c r="F50" s="288"/>
      <c r="G50" s="289"/>
      <c r="H50" s="293"/>
      <c r="I50" s="293"/>
      <c r="J50" s="295"/>
      <c r="K50" s="296"/>
      <c r="L50" s="296"/>
      <c r="M50" s="297"/>
    </row>
    <row r="51" spans="2:13" ht="15" x14ac:dyDescent="0.25">
      <c r="B51" s="290"/>
      <c r="C51" s="291"/>
      <c r="D51" s="291"/>
      <c r="E51" s="291"/>
      <c r="F51" s="291"/>
      <c r="G51" s="292"/>
      <c r="H51" s="294"/>
      <c r="I51" s="294"/>
      <c r="J51" s="298"/>
      <c r="K51" s="299"/>
      <c r="L51" s="299"/>
      <c r="M51" s="300"/>
    </row>
    <row r="52" spans="2:13" ht="15" x14ac:dyDescent="0.25">
      <c r="B52" s="301" t="s">
        <v>142</v>
      </c>
      <c r="C52" s="302"/>
      <c r="D52" s="302"/>
      <c r="E52" s="302"/>
      <c r="F52" s="302"/>
      <c r="G52" s="303"/>
      <c r="H52" s="307"/>
      <c r="I52" s="307"/>
      <c r="J52" s="309"/>
      <c r="K52" s="310"/>
      <c r="L52" s="310"/>
      <c r="M52" s="311"/>
    </row>
    <row r="53" spans="2:13" ht="15" x14ac:dyDescent="0.25">
      <c r="B53" s="304"/>
      <c r="C53" s="305"/>
      <c r="D53" s="305"/>
      <c r="E53" s="305"/>
      <c r="F53" s="305"/>
      <c r="G53" s="306"/>
      <c r="H53" s="308"/>
      <c r="I53" s="308"/>
      <c r="J53" s="312"/>
      <c r="K53" s="313"/>
      <c r="L53" s="313"/>
      <c r="M53" s="314"/>
    </row>
    <row r="54" spans="2:13" ht="15" x14ac:dyDescent="0.25">
      <c r="B54" s="287" t="s">
        <v>143</v>
      </c>
      <c r="C54" s="288"/>
      <c r="D54" s="288"/>
      <c r="E54" s="288"/>
      <c r="F54" s="288"/>
      <c r="G54" s="289"/>
      <c r="H54" s="293"/>
      <c r="I54" s="293"/>
      <c r="J54" s="295"/>
      <c r="K54" s="296"/>
      <c r="L54" s="296"/>
      <c r="M54" s="297"/>
    </row>
    <row r="55" spans="2:13" ht="15" x14ac:dyDescent="0.25">
      <c r="B55" s="290"/>
      <c r="C55" s="291"/>
      <c r="D55" s="291"/>
      <c r="E55" s="291"/>
      <c r="F55" s="291"/>
      <c r="G55" s="292"/>
      <c r="H55" s="294"/>
      <c r="I55" s="294"/>
      <c r="J55" s="298"/>
      <c r="K55" s="299"/>
      <c r="L55" s="299"/>
      <c r="M55" s="300"/>
    </row>
    <row r="56" spans="2:13" ht="15" x14ac:dyDescent="0.25">
      <c r="B56" s="301" t="s">
        <v>144</v>
      </c>
      <c r="C56" s="302"/>
      <c r="D56" s="302"/>
      <c r="E56" s="302"/>
      <c r="F56" s="302"/>
      <c r="G56" s="303"/>
      <c r="H56" s="307"/>
      <c r="I56" s="307"/>
      <c r="J56" s="309"/>
      <c r="K56" s="310"/>
      <c r="L56" s="310"/>
      <c r="M56" s="311"/>
    </row>
    <row r="57" spans="2:13" ht="15" x14ac:dyDescent="0.25">
      <c r="B57" s="304"/>
      <c r="C57" s="305"/>
      <c r="D57" s="305"/>
      <c r="E57" s="305"/>
      <c r="F57" s="305"/>
      <c r="G57" s="306"/>
      <c r="H57" s="308"/>
      <c r="I57" s="308"/>
      <c r="J57" s="312"/>
      <c r="K57" s="313"/>
      <c r="L57" s="313"/>
      <c r="M57" s="314"/>
    </row>
    <row r="58" spans="2:13" ht="15" x14ac:dyDescent="0.25"/>
    <row r="59" spans="2:13" ht="15" x14ac:dyDescent="0.25">
      <c r="B59" t="s">
        <v>192</v>
      </c>
    </row>
    <row r="60" spans="2:13" ht="15" x14ac:dyDescent="0.25"/>
    <row r="61" spans="2:13" ht="20.25" thickBot="1" x14ac:dyDescent="0.35">
      <c r="B61" s="103" t="s">
        <v>145</v>
      </c>
      <c r="C61" s="103"/>
      <c r="D61" s="103"/>
      <c r="E61" s="103"/>
      <c r="F61" s="103"/>
      <c r="G61" s="103"/>
      <c r="H61" s="103"/>
      <c r="I61" s="103"/>
      <c r="J61" s="103"/>
      <c r="K61" s="103"/>
      <c r="L61" s="103"/>
      <c r="M61" s="103"/>
    </row>
    <row r="62" spans="2:13" ht="15.75" thickTop="1" x14ac:dyDescent="0.25">
      <c r="B62" s="201" t="s">
        <v>146</v>
      </c>
      <c r="C62" s="201"/>
      <c r="D62" s="201"/>
      <c r="E62" s="201"/>
      <c r="F62" s="201"/>
      <c r="G62" s="201"/>
      <c r="H62" s="201"/>
      <c r="I62" s="201"/>
      <c r="J62" s="201"/>
      <c r="K62" s="201"/>
      <c r="L62" s="201"/>
      <c r="M62" s="201"/>
    </row>
    <row r="63" spans="2:13" ht="15" x14ac:dyDescent="0.25">
      <c r="B63" s="201"/>
      <c r="C63" s="201"/>
      <c r="D63" s="201"/>
      <c r="E63" s="201"/>
      <c r="F63" s="201"/>
      <c r="G63" s="201"/>
      <c r="H63" s="201"/>
      <c r="I63" s="201"/>
      <c r="J63" s="201"/>
      <c r="K63" s="201"/>
      <c r="L63" s="201"/>
      <c r="M63" s="201"/>
    </row>
    <row r="64" spans="2:13" ht="15" x14ac:dyDescent="0.25"/>
    <row r="65" spans="2:13" ht="15" x14ac:dyDescent="0.25">
      <c r="B65" t="s">
        <v>147</v>
      </c>
      <c r="I65" s="104"/>
    </row>
    <row r="66" spans="2:13" ht="15" x14ac:dyDescent="0.25">
      <c r="B66" t="s">
        <v>148</v>
      </c>
      <c r="I66" s="281"/>
      <c r="J66" s="281"/>
      <c r="K66" s="281"/>
      <c r="L66" s="281"/>
      <c r="M66" s="281"/>
    </row>
    <row r="67" spans="2:13" ht="15" x14ac:dyDescent="0.25"/>
    <row r="68" spans="2:13" ht="20.25" thickBot="1" x14ac:dyDescent="0.35">
      <c r="B68" s="103" t="s">
        <v>149</v>
      </c>
      <c r="C68" s="103"/>
      <c r="D68" s="103"/>
      <c r="E68" s="103"/>
      <c r="F68" s="103"/>
      <c r="G68" s="103"/>
      <c r="H68" s="103"/>
      <c r="I68" s="103"/>
      <c r="J68" s="103"/>
      <c r="K68" s="103"/>
      <c r="L68" s="103"/>
      <c r="M68" s="103"/>
    </row>
    <row r="69" spans="2:13" ht="15.75" thickTop="1" x14ac:dyDescent="0.25">
      <c r="B69" s="195" t="s">
        <v>150</v>
      </c>
      <c r="C69" s="48"/>
      <c r="D69" s="48"/>
      <c r="E69" s="48"/>
      <c r="F69" s="48"/>
      <c r="G69" s="48"/>
      <c r="H69" s="48"/>
      <c r="I69" s="48"/>
      <c r="J69" s="48"/>
      <c r="K69" s="48"/>
      <c r="L69" s="48"/>
      <c r="M69" s="48"/>
    </row>
    <row r="70" spans="2:13" ht="15" x14ac:dyDescent="0.25">
      <c r="B70" s="105"/>
    </row>
    <row r="71" spans="2:13" ht="15" x14ac:dyDescent="0.25">
      <c r="B71" s="282" t="s">
        <v>252</v>
      </c>
      <c r="C71" s="282"/>
      <c r="D71" s="282"/>
      <c r="E71" s="282"/>
      <c r="F71" s="282"/>
      <c r="G71" s="282"/>
      <c r="H71" s="282"/>
      <c r="I71" s="282"/>
      <c r="J71" s="282"/>
      <c r="K71" s="282"/>
      <c r="L71" s="282"/>
      <c r="M71" s="282"/>
    </row>
    <row r="72" spans="2:13" ht="15" x14ac:dyDescent="0.25">
      <c r="B72" s="282"/>
      <c r="C72" s="282"/>
      <c r="D72" s="282"/>
      <c r="E72" s="282"/>
      <c r="F72" s="282"/>
      <c r="G72" s="282"/>
      <c r="H72" s="282"/>
      <c r="I72" s="282"/>
      <c r="J72" s="282"/>
      <c r="K72" s="282"/>
      <c r="L72" s="282"/>
      <c r="M72" s="282"/>
    </row>
    <row r="73" spans="2:13" ht="8.1" customHeight="1" x14ac:dyDescent="0.25">
      <c r="B73" s="174"/>
      <c r="C73" s="174"/>
      <c r="D73" s="174"/>
      <c r="E73" s="174"/>
      <c r="F73" s="174"/>
      <c r="G73" s="174"/>
      <c r="H73" s="174"/>
      <c r="I73" s="174"/>
      <c r="J73" s="174"/>
      <c r="K73" s="174"/>
      <c r="L73" s="174"/>
      <c r="M73" s="174"/>
    </row>
    <row r="74" spans="2:13" ht="15" customHeight="1" x14ac:dyDescent="0.25">
      <c r="B74" t="s">
        <v>151</v>
      </c>
      <c r="D74" s="35"/>
      <c r="E74" s="35"/>
      <c r="F74" s="35"/>
      <c r="G74" s="35"/>
      <c r="H74" s="35"/>
      <c r="I74" s="35"/>
      <c r="J74" s="35"/>
      <c r="K74" s="281"/>
      <c r="L74" s="281"/>
      <c r="M74" s="35"/>
    </row>
    <row r="75" spans="2:13" ht="15" x14ac:dyDescent="0.25">
      <c r="C75" s="35"/>
      <c r="D75" s="35"/>
      <c r="E75" s="35"/>
      <c r="F75" s="35"/>
      <c r="G75" s="35"/>
      <c r="H75" s="35"/>
      <c r="I75" s="35"/>
      <c r="J75" s="35"/>
      <c r="K75" s="35"/>
      <c r="L75" s="35"/>
      <c r="M75" s="35"/>
    </row>
    <row r="76" spans="2:13" ht="15" x14ac:dyDescent="0.25"/>
    <row r="77" spans="2:13" ht="15" x14ac:dyDescent="0.25">
      <c r="B77" s="106" t="s">
        <v>152</v>
      </c>
    </row>
    <row r="78" spans="2:13" ht="8.1" customHeight="1" x14ac:dyDescent="0.25">
      <c r="B78" s="32"/>
    </row>
    <row r="79" spans="2:13" ht="15" x14ac:dyDescent="0.25">
      <c r="B79" t="s">
        <v>274</v>
      </c>
      <c r="D79" s="35"/>
      <c r="E79" s="35"/>
      <c r="F79" s="35"/>
      <c r="G79" s="35"/>
      <c r="H79" s="35"/>
      <c r="I79" s="35"/>
      <c r="J79" s="35"/>
      <c r="K79" s="35"/>
      <c r="L79" s="35"/>
      <c r="M79" s="35"/>
    </row>
    <row r="80" spans="2:13" ht="15" x14ac:dyDescent="0.25">
      <c r="B80" t="s">
        <v>153</v>
      </c>
      <c r="D80" s="35"/>
      <c r="E80" s="35"/>
      <c r="F80" s="35"/>
      <c r="G80" s="35"/>
      <c r="H80" s="35"/>
      <c r="I80" s="35"/>
      <c r="J80" s="35"/>
      <c r="K80" s="35"/>
      <c r="L80" s="35"/>
      <c r="M80" s="35"/>
    </row>
    <row r="81" spans="2:13" ht="15" x14ac:dyDescent="0.25"/>
    <row r="82" spans="2:13" ht="15.75" thickBot="1" x14ac:dyDescent="0.3">
      <c r="B82" s="32" t="s">
        <v>275</v>
      </c>
    </row>
    <row r="83" spans="2:13" ht="45" customHeight="1" thickBot="1" x14ac:dyDescent="0.3">
      <c r="B83" s="107" t="s">
        <v>154</v>
      </c>
      <c r="C83" s="107" t="s">
        <v>155</v>
      </c>
      <c r="D83" s="283" t="s">
        <v>196</v>
      </c>
      <c r="E83" s="284"/>
      <c r="F83" s="148" t="s">
        <v>197</v>
      </c>
      <c r="G83" s="107" t="s">
        <v>194</v>
      </c>
      <c r="H83" s="107" t="s">
        <v>156</v>
      </c>
      <c r="I83" s="107" t="s">
        <v>157</v>
      </c>
      <c r="J83" s="107" t="s">
        <v>158</v>
      </c>
      <c r="K83" s="107" t="s">
        <v>159</v>
      </c>
      <c r="L83" s="107" t="s">
        <v>160</v>
      </c>
      <c r="M83" s="108" t="s">
        <v>161</v>
      </c>
    </row>
    <row r="84" spans="2:13" ht="30" customHeight="1" x14ac:dyDescent="0.25">
      <c r="B84" s="109"/>
      <c r="C84" s="109"/>
      <c r="D84" s="285"/>
      <c r="E84" s="286"/>
      <c r="F84" s="172"/>
      <c r="G84" s="109"/>
      <c r="H84" s="110"/>
      <c r="I84" s="109"/>
      <c r="J84" s="110"/>
      <c r="K84" s="110"/>
      <c r="L84" s="110"/>
      <c r="M84" s="109"/>
    </row>
    <row r="85" spans="2:13" ht="30" customHeight="1" x14ac:dyDescent="0.25">
      <c r="B85" s="111"/>
      <c r="C85" s="111"/>
      <c r="D85" s="275"/>
      <c r="E85" s="276"/>
      <c r="F85" s="173"/>
      <c r="G85" s="111"/>
      <c r="H85" s="43"/>
      <c r="I85" s="111"/>
      <c r="J85" s="111"/>
      <c r="K85" s="111"/>
      <c r="L85" s="111"/>
      <c r="M85" s="111"/>
    </row>
    <row r="86" spans="2:13" ht="30" customHeight="1" x14ac:dyDescent="0.25">
      <c r="B86" s="112"/>
      <c r="C86" s="112"/>
      <c r="D86" s="277"/>
      <c r="E86" s="278"/>
      <c r="F86" s="175"/>
      <c r="G86" s="113"/>
      <c r="H86" s="113"/>
      <c r="I86" s="112"/>
      <c r="J86" s="113"/>
      <c r="K86" s="113"/>
      <c r="L86" s="113"/>
      <c r="M86" s="112"/>
    </row>
    <row r="87" spans="2:13" ht="30" customHeight="1" x14ac:dyDescent="0.25">
      <c r="B87" s="111"/>
      <c r="C87" s="111"/>
      <c r="D87" s="275"/>
      <c r="E87" s="276"/>
      <c r="F87" s="173"/>
      <c r="G87" s="111"/>
      <c r="H87" s="111"/>
      <c r="I87" s="111"/>
      <c r="J87" s="111"/>
      <c r="K87" s="43"/>
      <c r="L87" s="111"/>
      <c r="M87" s="111"/>
    </row>
    <row r="88" spans="2:13" ht="30" customHeight="1" x14ac:dyDescent="0.25">
      <c r="B88" s="112"/>
      <c r="C88" s="112"/>
      <c r="D88" s="277"/>
      <c r="E88" s="278"/>
      <c r="F88" s="175"/>
      <c r="G88" s="113"/>
      <c r="H88" s="113"/>
      <c r="I88" s="112"/>
      <c r="J88" s="113"/>
      <c r="K88" s="113"/>
      <c r="L88" s="113"/>
      <c r="M88" s="112"/>
    </row>
    <row r="89" spans="2:13" ht="30" customHeight="1" x14ac:dyDescent="0.25">
      <c r="B89" s="111"/>
      <c r="C89" s="111"/>
      <c r="D89" s="275"/>
      <c r="E89" s="276"/>
      <c r="F89" s="173"/>
      <c r="G89" s="111"/>
      <c r="H89" s="111"/>
      <c r="I89" s="111"/>
      <c r="J89" s="111"/>
      <c r="K89" s="43"/>
      <c r="L89" s="111"/>
      <c r="M89" s="111"/>
    </row>
    <row r="90" spans="2:13" ht="30" customHeight="1" x14ac:dyDescent="0.25">
      <c r="B90" s="112"/>
      <c r="C90" s="112"/>
      <c r="D90" s="277"/>
      <c r="E90" s="278"/>
      <c r="F90" s="175"/>
      <c r="G90" s="113"/>
      <c r="H90" s="113"/>
      <c r="I90" s="112"/>
      <c r="J90" s="113"/>
      <c r="K90" s="113"/>
      <c r="L90" s="113"/>
      <c r="M90" s="112"/>
    </row>
    <row r="91" spans="2:13" ht="30" customHeight="1" x14ac:dyDescent="0.25">
      <c r="B91" s="111"/>
      <c r="C91" s="111"/>
      <c r="D91" s="275"/>
      <c r="E91" s="276"/>
      <c r="F91" s="173"/>
      <c r="G91" s="111"/>
      <c r="H91" s="111"/>
      <c r="I91" s="111"/>
      <c r="J91" s="111"/>
      <c r="K91" s="43"/>
      <c r="L91" s="111"/>
      <c r="M91" s="111"/>
    </row>
    <row r="92" spans="2:13" ht="30" customHeight="1" x14ac:dyDescent="0.25">
      <c r="B92" s="112"/>
      <c r="C92" s="112"/>
      <c r="D92" s="277"/>
      <c r="E92" s="278"/>
      <c r="F92" s="175"/>
      <c r="G92" s="113"/>
      <c r="H92" s="113"/>
      <c r="I92" s="112"/>
      <c r="J92" s="113"/>
      <c r="K92" s="113"/>
      <c r="L92" s="113"/>
      <c r="M92" s="112"/>
    </row>
    <row r="93" spans="2:13" ht="30" customHeight="1" x14ac:dyDescent="0.25">
      <c r="B93" s="111"/>
      <c r="C93" s="111"/>
      <c r="D93" s="275"/>
      <c r="E93" s="276"/>
      <c r="F93" s="173"/>
      <c r="G93" s="111"/>
      <c r="H93" s="111"/>
      <c r="I93" s="111"/>
      <c r="J93" s="111"/>
      <c r="K93" s="43"/>
      <c r="L93" s="111"/>
      <c r="M93" s="111"/>
    </row>
    <row r="94" spans="2:13" ht="15" customHeight="1" x14ac:dyDescent="0.25">
      <c r="B94" s="114"/>
      <c r="C94" s="114"/>
      <c r="D94" s="115"/>
      <c r="E94" s="115"/>
      <c r="F94" s="115"/>
      <c r="G94" s="114"/>
      <c r="H94" s="114"/>
      <c r="I94" s="114"/>
      <c r="J94" s="114"/>
      <c r="K94" s="17"/>
      <c r="L94" s="114"/>
      <c r="M94" s="114"/>
    </row>
    <row r="95" spans="2:13" ht="15" customHeight="1" x14ac:dyDescent="0.25">
      <c r="B95" s="17" t="s">
        <v>162</v>
      </c>
      <c r="C95" s="114"/>
      <c r="D95" s="115"/>
      <c r="E95" s="115"/>
      <c r="F95" s="115"/>
      <c r="G95" s="114"/>
      <c r="H95" s="114"/>
      <c r="I95" s="114"/>
      <c r="J95" s="114"/>
      <c r="K95" s="17"/>
      <c r="L95" s="114"/>
      <c r="M95" s="114"/>
    </row>
    <row r="96" spans="2:13" ht="8.1" customHeight="1" x14ac:dyDescent="0.25">
      <c r="B96" s="17"/>
      <c r="C96" s="114"/>
      <c r="D96" s="115"/>
      <c r="E96" s="115"/>
      <c r="F96" s="115"/>
      <c r="G96" s="114"/>
      <c r="H96" s="114"/>
      <c r="I96" s="114"/>
      <c r="J96" s="114"/>
      <c r="K96" s="17"/>
      <c r="L96" s="114"/>
      <c r="M96" s="114"/>
    </row>
    <row r="97" spans="2:13" ht="15" customHeight="1" x14ac:dyDescent="0.25">
      <c r="B97" s="17" t="s">
        <v>163</v>
      </c>
      <c r="C97" s="114"/>
      <c r="D97" s="115"/>
      <c r="E97" s="115"/>
      <c r="F97" s="115"/>
      <c r="G97" s="114"/>
      <c r="H97" s="114"/>
      <c r="I97" s="114"/>
      <c r="J97" s="114"/>
      <c r="K97" s="17"/>
      <c r="L97" s="114"/>
      <c r="M97" s="114"/>
    </row>
    <row r="98" spans="2:13" ht="15" customHeight="1" x14ac:dyDescent="0.25">
      <c r="B98" s="116" t="s">
        <v>164</v>
      </c>
      <c r="C98" s="114"/>
      <c r="D98" s="115"/>
      <c r="E98" s="115"/>
      <c r="F98" s="115"/>
      <c r="G98" s="114"/>
      <c r="H98" s="114"/>
      <c r="I98" s="114"/>
      <c r="J98" s="114"/>
      <c r="K98" s="17"/>
      <c r="L98" s="114"/>
      <c r="M98" s="114"/>
    </row>
    <row r="99" spans="2:13" ht="15" customHeight="1" x14ac:dyDescent="0.25">
      <c r="B99" s="116" t="s">
        <v>165</v>
      </c>
      <c r="C99" s="114"/>
      <c r="D99" s="115"/>
      <c r="E99" s="115"/>
      <c r="F99" s="115"/>
      <c r="G99" s="114"/>
      <c r="H99" s="114"/>
      <c r="I99" s="114"/>
      <c r="J99" s="114"/>
      <c r="K99" s="17"/>
      <c r="L99" s="114"/>
      <c r="M99" s="114"/>
    </row>
    <row r="100" spans="2:13" ht="15" customHeight="1" x14ac:dyDescent="0.25">
      <c r="B100" s="116" t="s">
        <v>166</v>
      </c>
      <c r="C100" s="114"/>
      <c r="D100" s="115"/>
      <c r="E100" s="115"/>
      <c r="F100" s="115"/>
      <c r="G100" s="114"/>
      <c r="H100" s="114"/>
      <c r="I100" s="114"/>
      <c r="J100" s="114"/>
      <c r="K100" s="17"/>
      <c r="L100" s="114"/>
      <c r="M100" s="114"/>
    </row>
    <row r="101" spans="2:13" ht="15" customHeight="1" x14ac:dyDescent="0.25">
      <c r="B101" s="117" t="s">
        <v>167</v>
      </c>
      <c r="C101" s="114"/>
      <c r="D101" s="115"/>
      <c r="E101" s="115"/>
      <c r="F101" s="115"/>
      <c r="G101" s="114"/>
      <c r="H101" s="114"/>
      <c r="I101" s="114"/>
      <c r="J101" s="114"/>
      <c r="K101" s="17"/>
      <c r="L101" s="114"/>
      <c r="M101" s="114"/>
    </row>
    <row r="102" spans="2:13" ht="15" x14ac:dyDescent="0.25">
      <c r="D102" s="279"/>
      <c r="E102" s="279"/>
      <c r="F102" s="57"/>
    </row>
    <row r="103" spans="2:13" ht="15" x14ac:dyDescent="0.25">
      <c r="B103" s="106" t="s">
        <v>168</v>
      </c>
    </row>
    <row r="104" spans="2:13" ht="15" x14ac:dyDescent="0.25">
      <c r="B104" s="118" t="s">
        <v>169</v>
      </c>
    </row>
    <row r="105" spans="2:13" ht="15" customHeight="1" x14ac:dyDescent="0.25">
      <c r="B105" s="118" t="s">
        <v>170</v>
      </c>
      <c r="C105" s="119"/>
      <c r="D105" s="119"/>
      <c r="E105" s="119"/>
      <c r="F105" s="119"/>
      <c r="G105" s="119"/>
      <c r="H105" s="119"/>
      <c r="I105" s="119"/>
      <c r="J105" s="119"/>
      <c r="K105" s="119"/>
      <c r="L105" s="119"/>
      <c r="M105" s="119"/>
    </row>
    <row r="106" spans="2:13" ht="15" customHeight="1" x14ac:dyDescent="0.25">
      <c r="B106" s="118"/>
      <c r="C106" s="119"/>
      <c r="D106" s="119"/>
      <c r="E106" s="119"/>
      <c r="F106" s="119"/>
      <c r="G106" s="119"/>
      <c r="H106" s="119"/>
      <c r="I106" s="119"/>
      <c r="J106" s="119"/>
      <c r="K106" s="119"/>
      <c r="L106" s="119"/>
      <c r="M106" s="119"/>
    </row>
    <row r="107" spans="2:13" ht="15" customHeight="1" x14ac:dyDescent="0.25">
      <c r="B107" s="266" t="s">
        <v>221</v>
      </c>
      <c r="C107" s="267"/>
      <c r="D107" s="267"/>
      <c r="E107" s="267"/>
      <c r="F107" s="267"/>
      <c r="G107" s="267"/>
      <c r="H107" s="267"/>
      <c r="I107" s="267"/>
      <c r="J107" s="267"/>
      <c r="K107" s="267"/>
      <c r="L107" s="267"/>
      <c r="M107" s="268"/>
    </row>
    <row r="108" spans="2:13" ht="15" customHeight="1" x14ac:dyDescent="0.25">
      <c r="B108" s="269"/>
      <c r="C108" s="270"/>
      <c r="D108" s="270"/>
      <c r="E108" s="270"/>
      <c r="F108" s="270"/>
      <c r="G108" s="270"/>
      <c r="H108" s="270"/>
      <c r="I108" s="270"/>
      <c r="J108" s="270"/>
      <c r="K108" s="270"/>
      <c r="L108" s="270"/>
      <c r="M108" s="271"/>
    </row>
    <row r="109" spans="2:13" ht="15" customHeight="1" x14ac:dyDescent="0.25">
      <c r="B109" s="269"/>
      <c r="C109" s="270"/>
      <c r="D109" s="270"/>
      <c r="E109" s="270"/>
      <c r="F109" s="270"/>
      <c r="G109" s="270"/>
      <c r="H109" s="270"/>
      <c r="I109" s="270"/>
      <c r="J109" s="270"/>
      <c r="K109" s="270"/>
      <c r="L109" s="270"/>
      <c r="M109" s="271"/>
    </row>
    <row r="110" spans="2:13" ht="15" customHeight="1" x14ac:dyDescent="0.25">
      <c r="B110" s="269"/>
      <c r="C110" s="270"/>
      <c r="D110" s="270"/>
      <c r="E110" s="270"/>
      <c r="F110" s="270"/>
      <c r="G110" s="270"/>
      <c r="H110" s="270"/>
      <c r="I110" s="270"/>
      <c r="J110" s="270"/>
      <c r="K110" s="270"/>
      <c r="L110" s="270"/>
      <c r="M110" s="271"/>
    </row>
    <row r="111" spans="2:13" ht="15" customHeight="1" x14ac:dyDescent="0.25">
      <c r="B111" s="272"/>
      <c r="C111" s="273"/>
      <c r="D111" s="273"/>
      <c r="E111" s="273"/>
      <c r="F111" s="273"/>
      <c r="G111" s="273"/>
      <c r="H111" s="273"/>
      <c r="I111" s="273"/>
      <c r="J111" s="273"/>
      <c r="K111" s="273"/>
      <c r="L111" s="273"/>
      <c r="M111" s="274"/>
    </row>
    <row r="112" spans="2:13" ht="15" customHeight="1" x14ac:dyDescent="0.25">
      <c r="B112" s="118"/>
      <c r="C112" s="119"/>
      <c r="D112" s="119"/>
      <c r="E112" s="119"/>
      <c r="F112" s="119"/>
      <c r="G112" s="119"/>
      <c r="H112" s="119"/>
      <c r="I112" s="119"/>
      <c r="J112" s="119"/>
      <c r="K112" s="119"/>
      <c r="L112" s="119"/>
      <c r="M112" s="119"/>
    </row>
    <row r="113" spans="2:13" ht="15" customHeight="1" x14ac:dyDescent="0.25">
      <c r="B113" s="106" t="s">
        <v>171</v>
      </c>
      <c r="C113" s="119"/>
      <c r="D113" s="119"/>
      <c r="E113" s="119"/>
      <c r="F113" s="119"/>
      <c r="G113" s="119"/>
      <c r="H113" s="119"/>
      <c r="I113" s="119"/>
      <c r="J113" s="119"/>
      <c r="K113" s="119"/>
      <c r="L113" s="119"/>
      <c r="M113" s="119"/>
    </row>
    <row r="114" spans="2:13" ht="8.1" customHeight="1" x14ac:dyDescent="0.25">
      <c r="B114" s="118"/>
      <c r="C114" s="119"/>
      <c r="D114" s="119"/>
      <c r="E114" s="119"/>
      <c r="F114" s="119"/>
      <c r="G114" s="119"/>
      <c r="H114" s="119"/>
      <c r="I114" s="119"/>
      <c r="J114" s="119"/>
      <c r="K114" s="119"/>
      <c r="L114" s="119"/>
      <c r="M114" s="119"/>
    </row>
    <row r="115" spans="2:13" ht="14.45" customHeight="1" x14ac:dyDescent="0.25">
      <c r="B115" s="280" t="s">
        <v>172</v>
      </c>
      <c r="C115" s="280"/>
      <c r="D115" s="280"/>
      <c r="E115" s="280"/>
      <c r="F115" s="280"/>
      <c r="G115" s="280"/>
      <c r="H115" s="280"/>
      <c r="I115" s="280"/>
      <c r="J115" s="280"/>
      <c r="K115" s="280"/>
      <c r="L115" s="280"/>
    </row>
    <row r="116" spans="2:13" ht="15" x14ac:dyDescent="0.25">
      <c r="B116" s="280"/>
      <c r="C116" s="280"/>
      <c r="D116" s="280"/>
      <c r="E116" s="280"/>
      <c r="F116" s="280"/>
      <c r="G116" s="280"/>
      <c r="H116" s="280"/>
      <c r="I116" s="280"/>
      <c r="J116" s="280"/>
      <c r="K116" s="280"/>
      <c r="L116" s="280"/>
    </row>
    <row r="117" spans="2:13" ht="15" x14ac:dyDescent="0.25"/>
    <row r="118" spans="2:13" ht="15" x14ac:dyDescent="0.25">
      <c r="B118" s="266" t="s">
        <v>221</v>
      </c>
      <c r="C118" s="267"/>
      <c r="D118" s="267"/>
      <c r="E118" s="267"/>
      <c r="F118" s="267"/>
      <c r="G118" s="267"/>
      <c r="H118" s="267"/>
      <c r="I118" s="267"/>
      <c r="J118" s="267"/>
      <c r="K118" s="267"/>
      <c r="L118" s="267"/>
      <c r="M118" s="268"/>
    </row>
    <row r="119" spans="2:13" ht="15" x14ac:dyDescent="0.25">
      <c r="B119" s="269"/>
      <c r="C119" s="270"/>
      <c r="D119" s="270"/>
      <c r="E119" s="270"/>
      <c r="F119" s="270"/>
      <c r="G119" s="270"/>
      <c r="H119" s="270"/>
      <c r="I119" s="270"/>
      <c r="J119" s="270"/>
      <c r="K119" s="270"/>
      <c r="L119" s="270"/>
      <c r="M119" s="271"/>
    </row>
    <row r="120" spans="2:13" ht="15" x14ac:dyDescent="0.25">
      <c r="B120" s="269"/>
      <c r="C120" s="270"/>
      <c r="D120" s="270"/>
      <c r="E120" s="270"/>
      <c r="F120" s="270"/>
      <c r="G120" s="270"/>
      <c r="H120" s="270"/>
      <c r="I120" s="270"/>
      <c r="J120" s="270"/>
      <c r="K120" s="270"/>
      <c r="L120" s="270"/>
      <c r="M120" s="271"/>
    </row>
    <row r="121" spans="2:13" ht="15" x14ac:dyDescent="0.25">
      <c r="B121" s="269"/>
      <c r="C121" s="270"/>
      <c r="D121" s="270"/>
      <c r="E121" s="270"/>
      <c r="F121" s="270"/>
      <c r="G121" s="270"/>
      <c r="H121" s="270"/>
      <c r="I121" s="270"/>
      <c r="J121" s="270"/>
      <c r="K121" s="270"/>
      <c r="L121" s="270"/>
      <c r="M121" s="271"/>
    </row>
    <row r="122" spans="2:13" ht="15" x14ac:dyDescent="0.25">
      <c r="B122" s="272"/>
      <c r="C122" s="273"/>
      <c r="D122" s="273"/>
      <c r="E122" s="273"/>
      <c r="F122" s="273"/>
      <c r="G122" s="273"/>
      <c r="H122" s="273"/>
      <c r="I122" s="273"/>
      <c r="J122" s="273"/>
      <c r="K122" s="273"/>
      <c r="L122" s="273"/>
      <c r="M122" s="274"/>
    </row>
    <row r="123" spans="2:13" ht="15" x14ac:dyDescent="0.25"/>
    <row r="124" spans="2:13" ht="15" customHeight="1" x14ac:dyDescent="0.25">
      <c r="C124" s="32" t="s">
        <v>173</v>
      </c>
      <c r="D124" s="32"/>
      <c r="E124" s="32"/>
      <c r="F124" s="32"/>
      <c r="G124" s="32"/>
      <c r="H124" s="32"/>
      <c r="I124" s="32"/>
      <c r="J124" s="32"/>
      <c r="K124" s="32"/>
      <c r="L124" s="32"/>
      <c r="M124" s="32"/>
    </row>
    <row r="125" spans="2:13" ht="15" x14ac:dyDescent="0.25">
      <c r="C125" s="118" t="s">
        <v>174</v>
      </c>
    </row>
    <row r="126" spans="2:13" ht="15" x14ac:dyDescent="0.25">
      <c r="C126" s="118" t="s">
        <v>175</v>
      </c>
    </row>
    <row r="127" spans="2:13" ht="15" x14ac:dyDescent="0.25">
      <c r="C127" s="118" t="s">
        <v>176</v>
      </c>
    </row>
    <row r="128" spans="2:13" ht="15" x14ac:dyDescent="0.25">
      <c r="C128" s="118"/>
    </row>
    <row r="129" spans="2:13" ht="20.25" thickBot="1" x14ac:dyDescent="0.35">
      <c r="B129" s="103" t="s">
        <v>177</v>
      </c>
      <c r="C129" s="103"/>
      <c r="D129" s="103"/>
      <c r="E129" s="103"/>
      <c r="F129" s="103"/>
      <c r="G129" s="103"/>
      <c r="H129" s="103"/>
      <c r="I129" s="103"/>
      <c r="J129" s="103"/>
      <c r="K129" s="103"/>
      <c r="L129" s="103"/>
      <c r="M129" s="103"/>
    </row>
    <row r="130" spans="2:13" ht="15.75" thickTop="1" x14ac:dyDescent="0.25">
      <c r="C130" s="32" t="s">
        <v>178</v>
      </c>
    </row>
    <row r="131" spans="2:13" ht="15" x14ac:dyDescent="0.25">
      <c r="C131" s="120" t="s">
        <v>179</v>
      </c>
    </row>
    <row r="132" spans="2:13" ht="15" x14ac:dyDescent="0.25">
      <c r="C132" s="120" t="s">
        <v>180</v>
      </c>
    </row>
    <row r="133" spans="2:13" ht="15" x14ac:dyDescent="0.25">
      <c r="C133" s="120" t="s">
        <v>176</v>
      </c>
    </row>
    <row r="134" spans="2:13" ht="15" x14ac:dyDescent="0.25">
      <c r="C134" s="120"/>
    </row>
    <row r="135" spans="2:13" ht="20.25" thickBot="1" x14ac:dyDescent="0.35">
      <c r="B135" s="103" t="s">
        <v>181</v>
      </c>
      <c r="C135" s="103"/>
      <c r="D135" s="103"/>
      <c r="E135" s="103"/>
      <c r="F135" s="103"/>
      <c r="G135" s="103"/>
      <c r="H135" s="103"/>
      <c r="I135" s="103"/>
      <c r="J135" s="103"/>
      <c r="K135" s="103"/>
      <c r="L135" s="103"/>
      <c r="M135" s="103"/>
    </row>
    <row r="136" spans="2:13" ht="15.75" thickTop="1" x14ac:dyDescent="0.25">
      <c r="C136" s="32" t="s">
        <v>182</v>
      </c>
    </row>
    <row r="137" spans="2:13" ht="15" x14ac:dyDescent="0.25">
      <c r="C137" s="32"/>
    </row>
    <row r="138" spans="2:13" ht="20.25" thickBot="1" x14ac:dyDescent="0.35">
      <c r="B138" s="103" t="s">
        <v>183</v>
      </c>
      <c r="C138" s="103"/>
      <c r="D138" s="103"/>
      <c r="E138" s="103"/>
      <c r="F138" s="103"/>
      <c r="G138" s="103"/>
      <c r="H138" s="103"/>
      <c r="I138" s="103"/>
      <c r="J138" s="103"/>
      <c r="K138" s="103"/>
      <c r="L138" s="103"/>
      <c r="M138" s="103"/>
    </row>
    <row r="139" spans="2:13" ht="15" customHeight="1" thickTop="1" x14ac:dyDescent="0.25">
      <c r="C139" s="212" t="s">
        <v>184</v>
      </c>
      <c r="D139" s="212"/>
      <c r="E139" s="212"/>
      <c r="F139" s="212"/>
      <c r="G139" s="212"/>
      <c r="H139" s="212"/>
      <c r="I139" s="212"/>
      <c r="J139" s="212"/>
      <c r="K139" s="212"/>
      <c r="L139" s="212"/>
      <c r="M139" s="212"/>
    </row>
    <row r="140" spans="2:13" ht="15" x14ac:dyDescent="0.25">
      <c r="C140" s="212"/>
      <c r="D140" s="212"/>
      <c r="E140" s="212"/>
      <c r="F140" s="212"/>
      <c r="G140" s="212"/>
      <c r="H140" s="212"/>
      <c r="I140" s="212"/>
      <c r="J140" s="212"/>
      <c r="K140" s="212"/>
      <c r="L140" s="212"/>
      <c r="M140" s="212"/>
    </row>
    <row r="141" spans="2:13" ht="15" x14ac:dyDescent="0.25">
      <c r="C141" s="212"/>
      <c r="D141" s="212"/>
      <c r="E141" s="212"/>
      <c r="F141" s="212"/>
      <c r="G141" s="212"/>
      <c r="H141" s="212"/>
      <c r="I141" s="212"/>
      <c r="J141" s="212"/>
      <c r="K141" s="212"/>
      <c r="L141" s="212"/>
      <c r="M141" s="212"/>
    </row>
    <row r="142" spans="2:13" ht="15" x14ac:dyDescent="0.25">
      <c r="C142" s="212"/>
      <c r="D142" s="212"/>
      <c r="E142" s="212"/>
      <c r="F142" s="212"/>
      <c r="G142" s="212"/>
      <c r="H142" s="212"/>
      <c r="I142" s="212"/>
      <c r="J142" s="212"/>
      <c r="K142" s="212"/>
      <c r="L142" s="212"/>
      <c r="M142" s="212"/>
    </row>
    <row r="143" spans="2:13" ht="15" x14ac:dyDescent="0.25"/>
    <row r="144" spans="2:13" ht="15" x14ac:dyDescent="0.25"/>
    <row r="145" ht="15"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x14ac:dyDescent="0.25"/>
    <row r="190" ht="15" x14ac:dyDescent="0.25"/>
  </sheetData>
  <mergeCells count="67">
    <mergeCell ref="C139:M142"/>
    <mergeCell ref="D87:E87"/>
    <mergeCell ref="D88:E88"/>
    <mergeCell ref="D89:E89"/>
    <mergeCell ref="D90:E90"/>
    <mergeCell ref="D91:E91"/>
    <mergeCell ref="D92:E92"/>
    <mergeCell ref="D93:E93"/>
    <mergeCell ref="D102:E102"/>
    <mergeCell ref="B107:M111"/>
    <mergeCell ref="B115:L116"/>
    <mergeCell ref="B118:M122"/>
    <mergeCell ref="D86:E86"/>
    <mergeCell ref="B56:G57"/>
    <mergeCell ref="H56:H57"/>
    <mergeCell ref="I56:I57"/>
    <mergeCell ref="J56:M57"/>
    <mergeCell ref="B62:M63"/>
    <mergeCell ref="I66:M66"/>
    <mergeCell ref="B71:M72"/>
    <mergeCell ref="K74:L74"/>
    <mergeCell ref="D83:E83"/>
    <mergeCell ref="D84:E84"/>
    <mergeCell ref="D85:E85"/>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39:M39"/>
    <mergeCell ref="B41:G41"/>
    <mergeCell ref="J41:M41"/>
    <mergeCell ref="B42:G43"/>
    <mergeCell ref="H42:H43"/>
    <mergeCell ref="I42:I43"/>
    <mergeCell ref="J42:M43"/>
    <mergeCell ref="B27:M36"/>
    <mergeCell ref="B6:M6"/>
    <mergeCell ref="B8:M10"/>
    <mergeCell ref="E13:I13"/>
    <mergeCell ref="B16:M17"/>
    <mergeCell ref="B18:M18"/>
    <mergeCell ref="E20:I20"/>
    <mergeCell ref="E21:I21"/>
    <mergeCell ref="E22:I22"/>
    <mergeCell ref="E23:I23"/>
    <mergeCell ref="E24:I24"/>
    <mergeCell ref="E25:I25"/>
  </mergeCells>
  <dataValidations count="5">
    <dataValidation type="list" allowBlank="1" showInputMessage="1" showErrorMessage="1" sqref="I65 H84:H101" xr:uid="{DBD263DE-6D95-480F-B891-849DEA68DA2E}">
      <formula1>"Yes, No"</formula1>
    </dataValidation>
    <dataValidation type="list" allowBlank="1" showInputMessage="1" showErrorMessage="1" sqref="K84:K101" xr:uid="{CB5529C6-68AB-42FB-96BF-D2614FE27222}">
      <formula1>"Curtailment, Back Up"</formula1>
    </dataValidation>
    <dataValidation type="list" allowBlank="1" showInputMessage="1" showErrorMessage="1" sqref="M84:M101" xr:uid="{FAF4213A-704C-4E95-9935-BD7C69B0829E}">
      <formula1>"Not started, Early stages, Agreement in principle, Contracts signed"</formula1>
    </dataValidation>
    <dataValidation type="list" allowBlank="1" showInputMessage="1" showErrorMessage="1" sqref="E24:I24" xr:uid="{B3C4E377-A6E1-4864-9FCD-873BC66AEF90}">
      <formula1>"Greenfield, Brownfield, Existing Site"</formula1>
    </dataValidation>
    <dataValidation type="list" allowBlank="1" showInputMessage="1" showErrorMessage="1" sqref="E21:I21" xr:uid="{68F6EA69-69D0-4A96-BBFD-FA808870A278}">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9681" r:id="rId4" name="Check Box 1">
              <controlPr defaultSize="0" autoFill="0" autoLine="0" autoPict="0">
                <anchor moveWithCells="1">
                  <from>
                    <xdr:col>1</xdr:col>
                    <xdr:colOff>190500</xdr:colOff>
                    <xdr:row>129</xdr:row>
                    <xdr:rowOff>76200</xdr:rowOff>
                  </from>
                  <to>
                    <xdr:col>1</xdr:col>
                    <xdr:colOff>409575</xdr:colOff>
                    <xdr:row>130</xdr:row>
                    <xdr:rowOff>19050</xdr:rowOff>
                  </to>
                </anchor>
              </controlPr>
            </control>
          </mc:Choice>
        </mc:AlternateContent>
        <mc:AlternateContent xmlns:mc="http://schemas.openxmlformats.org/markup-compatibility/2006">
          <mc:Choice Requires="x14">
            <control shapeId="199682" r:id="rId5" name="Check Box 2">
              <controlPr defaultSize="0" autoFill="0" autoLine="0" autoPict="0">
                <anchor moveWithCells="1">
                  <from>
                    <xdr:col>1</xdr:col>
                    <xdr:colOff>200025</xdr:colOff>
                    <xdr:row>138</xdr:row>
                    <xdr:rowOff>76200</xdr:rowOff>
                  </from>
                  <to>
                    <xdr:col>1</xdr:col>
                    <xdr:colOff>419100</xdr:colOff>
                    <xdr:row>139</xdr:row>
                    <xdr:rowOff>19050</xdr:rowOff>
                  </to>
                </anchor>
              </controlPr>
            </control>
          </mc:Choice>
        </mc:AlternateContent>
        <mc:AlternateContent xmlns:mc="http://schemas.openxmlformats.org/markup-compatibility/2006">
          <mc:Choice Requires="x14">
            <control shapeId="199683" r:id="rId6" name="Check Box 3">
              <controlPr defaultSize="0" autoFill="0" autoLine="0" autoPict="0">
                <anchor moveWithCells="1">
                  <from>
                    <xdr:col>1</xdr:col>
                    <xdr:colOff>190500</xdr:colOff>
                    <xdr:row>135</xdr:row>
                    <xdr:rowOff>76200</xdr:rowOff>
                  </from>
                  <to>
                    <xdr:col>1</xdr:col>
                    <xdr:colOff>409575</xdr:colOff>
                    <xdr:row>136</xdr:row>
                    <xdr:rowOff>19050</xdr:rowOff>
                  </to>
                </anchor>
              </controlPr>
            </control>
          </mc:Choice>
        </mc:AlternateContent>
        <mc:AlternateContent xmlns:mc="http://schemas.openxmlformats.org/markup-compatibility/2006">
          <mc:Choice Requires="x14">
            <control shapeId="199684" r:id="rId7" name="Check Box 4">
              <controlPr defaultSize="0" autoFill="0" autoLine="0" autoPict="0">
                <anchor moveWithCells="1">
                  <from>
                    <xdr:col>1</xdr:col>
                    <xdr:colOff>190500</xdr:colOff>
                    <xdr:row>123</xdr:row>
                    <xdr:rowOff>76200</xdr:rowOff>
                  </from>
                  <to>
                    <xdr:col>1</xdr:col>
                    <xdr:colOff>409575</xdr:colOff>
                    <xdr:row>124</xdr:row>
                    <xdr:rowOff>19050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7F7CB-DEA2-4F30-A87B-25E04CB0F6B7}">
  <sheetPr>
    <tabColor theme="0" tint="-0.499984740745262"/>
    <pageSetUpPr fitToPage="1"/>
  </sheetPr>
  <dimension ref="A1:R190"/>
  <sheetViews>
    <sheetView showGridLines="0" zoomScaleNormal="100" workbookViewId="0">
      <selection activeCell="E14" sqref="E14"/>
    </sheetView>
  </sheetViews>
  <sheetFormatPr defaultColWidth="0" defaultRowHeight="0" customHeight="1" zeroHeight="1" x14ac:dyDescent="0.25"/>
  <cols>
    <col min="1" max="1" width="4" customWidth="1"/>
    <col min="2" max="2" width="14" customWidth="1"/>
    <col min="3" max="3" width="13" customWidth="1"/>
    <col min="4" max="4" width="11.85546875" customWidth="1"/>
    <col min="5" max="6" width="10.7109375" customWidth="1"/>
    <col min="7" max="7" width="11" customWidth="1"/>
    <col min="8" max="8" width="15.7109375" customWidth="1"/>
    <col min="9" max="9" width="13.5703125" customWidth="1"/>
    <col min="10" max="10" width="19.28515625" customWidth="1"/>
    <col min="11" max="11" width="12.28515625" customWidth="1"/>
    <col min="12" max="12" width="17" customWidth="1"/>
    <col min="13" max="13" width="20.5703125" customWidth="1"/>
    <col min="14" max="14" width="4.140625" customWidth="1"/>
    <col min="15" max="18" width="0" hidden="1" customWidth="1"/>
    <col min="19" max="16384" width="9.140625" hidden="1"/>
  </cols>
  <sheetData>
    <row r="1" spans="2:13" ht="15" x14ac:dyDescent="0.25"/>
    <row r="2" spans="2:13" ht="15" x14ac:dyDescent="0.25"/>
    <row r="3" spans="2:13" ht="15" x14ac:dyDescent="0.25"/>
    <row r="4" spans="2:13" ht="15" x14ac:dyDescent="0.25"/>
    <row r="5" spans="2:13" ht="21" x14ac:dyDescent="0.35">
      <c r="G5" s="102" t="s">
        <v>126</v>
      </c>
      <c r="I5" s="102"/>
      <c r="J5" s="102"/>
    </row>
    <row r="6" spans="2:13" ht="21" customHeight="1" x14ac:dyDescent="0.35">
      <c r="B6" s="318" t="s">
        <v>127</v>
      </c>
      <c r="C6" s="318"/>
      <c r="D6" s="318"/>
      <c r="E6" s="318"/>
      <c r="F6" s="318"/>
      <c r="G6" s="318"/>
      <c r="H6" s="318"/>
      <c r="I6" s="318"/>
      <c r="J6" s="318"/>
      <c r="K6" s="318"/>
      <c r="L6" s="318"/>
      <c r="M6" s="318"/>
    </row>
    <row r="7" spans="2:13" ht="15" x14ac:dyDescent="0.25"/>
    <row r="8" spans="2:13" ht="15" customHeight="1" x14ac:dyDescent="0.25">
      <c r="B8" s="212" t="s">
        <v>193</v>
      </c>
      <c r="C8" s="212"/>
      <c r="D8" s="212"/>
      <c r="E8" s="212"/>
      <c r="F8" s="212"/>
      <c r="G8" s="212"/>
      <c r="H8" s="212"/>
      <c r="I8" s="212"/>
      <c r="J8" s="212"/>
      <c r="K8" s="212"/>
      <c r="L8" s="212"/>
      <c r="M8" s="212"/>
    </row>
    <row r="9" spans="2:13" ht="15" x14ac:dyDescent="0.25">
      <c r="B9" s="212"/>
      <c r="C9" s="212"/>
      <c r="D9" s="212"/>
      <c r="E9" s="212"/>
      <c r="F9" s="212"/>
      <c r="G9" s="212"/>
      <c r="H9" s="212"/>
      <c r="I9" s="212"/>
      <c r="J9" s="212"/>
      <c r="K9" s="212"/>
      <c r="L9" s="212"/>
      <c r="M9" s="212"/>
    </row>
    <row r="10" spans="2:13" ht="15" x14ac:dyDescent="0.25">
      <c r="B10" s="212"/>
      <c r="C10" s="212"/>
      <c r="D10" s="212"/>
      <c r="E10" s="212"/>
      <c r="F10" s="212"/>
      <c r="G10" s="212"/>
      <c r="H10" s="212"/>
      <c r="I10" s="212"/>
      <c r="J10" s="212"/>
      <c r="K10" s="212"/>
      <c r="L10" s="212"/>
      <c r="M10" s="212"/>
    </row>
    <row r="11" spans="2:13" ht="15" x14ac:dyDescent="0.25"/>
    <row r="12" spans="2:13" ht="15" x14ac:dyDescent="0.25"/>
    <row r="13" spans="2:13" ht="15" x14ac:dyDescent="0.25">
      <c r="B13" s="153" t="s">
        <v>128</v>
      </c>
      <c r="E13" s="319" t="str">
        <f>'CU10'!F19</f>
        <v>GU/DSU/IC_nnnnnn</v>
      </c>
      <c r="F13" s="320"/>
      <c r="G13" s="320"/>
      <c r="H13" s="320"/>
      <c r="I13" s="321"/>
    </row>
    <row r="14" spans="2:13" ht="15" x14ac:dyDescent="0.25"/>
    <row r="15" spans="2:13" ht="20.25" thickBot="1" x14ac:dyDescent="0.35">
      <c r="B15" s="103" t="s">
        <v>129</v>
      </c>
      <c r="C15" s="103"/>
      <c r="D15" s="103"/>
      <c r="E15" s="103"/>
      <c r="F15" s="103"/>
      <c r="G15" s="103"/>
      <c r="H15" s="103"/>
      <c r="I15" s="103"/>
      <c r="J15" s="103"/>
      <c r="K15" s="103"/>
      <c r="L15" s="103"/>
      <c r="M15" s="103"/>
    </row>
    <row r="16" spans="2:13" ht="15" customHeight="1" thickTop="1" x14ac:dyDescent="0.25">
      <c r="B16" s="326" t="s">
        <v>291</v>
      </c>
      <c r="C16" s="326"/>
      <c r="D16" s="326"/>
      <c r="E16" s="326"/>
      <c r="F16" s="326"/>
      <c r="G16" s="326"/>
      <c r="H16" s="326"/>
      <c r="I16" s="326"/>
      <c r="J16" s="326"/>
      <c r="K16" s="326"/>
      <c r="L16" s="326"/>
      <c r="M16" s="326"/>
    </row>
    <row r="17" spans="2:13" ht="15" x14ac:dyDescent="0.25">
      <c r="B17" s="201"/>
      <c r="C17" s="201"/>
      <c r="D17" s="201"/>
      <c r="E17" s="201"/>
      <c r="F17" s="201"/>
      <c r="G17" s="201"/>
      <c r="H17" s="201"/>
      <c r="I17" s="201"/>
      <c r="J17" s="201"/>
      <c r="K17" s="201"/>
      <c r="L17" s="201"/>
      <c r="M17" s="201"/>
    </row>
    <row r="18" spans="2:13" ht="15" x14ac:dyDescent="0.25">
      <c r="B18" s="327" t="s">
        <v>292</v>
      </c>
      <c r="C18" s="327"/>
      <c r="D18" s="327"/>
      <c r="E18" s="327"/>
      <c r="F18" s="327"/>
      <c r="G18" s="327"/>
      <c r="H18" s="327"/>
      <c r="I18" s="327"/>
      <c r="J18" s="327"/>
      <c r="K18" s="327"/>
      <c r="L18" s="327"/>
      <c r="M18" s="327"/>
    </row>
    <row r="19" spans="2:13" ht="15" x14ac:dyDescent="0.25">
      <c r="B19" s="174"/>
      <c r="C19" s="174"/>
      <c r="D19" s="174"/>
      <c r="E19" s="174"/>
      <c r="F19" s="174"/>
      <c r="G19" s="174"/>
      <c r="H19" s="174"/>
      <c r="I19" s="174"/>
      <c r="J19" s="174"/>
      <c r="K19" s="174"/>
      <c r="L19" s="174"/>
      <c r="M19" s="174"/>
    </row>
    <row r="20" spans="2:13" ht="15" x14ac:dyDescent="0.25">
      <c r="B20" s="176" t="s">
        <v>130</v>
      </c>
      <c r="C20" s="174"/>
      <c r="D20" s="153"/>
      <c r="E20" s="322" t="s">
        <v>204</v>
      </c>
      <c r="F20" s="322"/>
      <c r="G20" s="322"/>
      <c r="H20" s="322"/>
      <c r="I20" s="322"/>
      <c r="J20" s="174"/>
      <c r="K20" s="174"/>
      <c r="L20" s="174"/>
      <c r="M20" s="174"/>
    </row>
    <row r="21" spans="2:13" ht="15" x14ac:dyDescent="0.25">
      <c r="B21" s="153" t="s">
        <v>201</v>
      </c>
      <c r="C21" s="153"/>
      <c r="D21" s="153"/>
      <c r="E21" s="323"/>
      <c r="F21" s="324"/>
      <c r="G21" s="324"/>
      <c r="H21" s="324"/>
      <c r="I21" s="325"/>
      <c r="J21" s="174"/>
      <c r="K21" s="174"/>
      <c r="L21" s="174"/>
      <c r="M21" s="174"/>
    </row>
    <row r="22" spans="2:13" ht="15" x14ac:dyDescent="0.25">
      <c r="B22" s="153" t="s">
        <v>202</v>
      </c>
      <c r="C22" s="153"/>
      <c r="D22" s="153"/>
      <c r="E22" s="322"/>
      <c r="F22" s="322"/>
      <c r="G22" s="322"/>
      <c r="H22" s="322"/>
      <c r="I22" s="322"/>
      <c r="J22" s="174"/>
      <c r="K22" s="174"/>
      <c r="L22" s="174"/>
      <c r="M22" s="174"/>
    </row>
    <row r="23" spans="2:13" ht="15" x14ac:dyDescent="0.25">
      <c r="B23" s="153" t="s">
        <v>290</v>
      </c>
      <c r="C23" s="153"/>
      <c r="D23" s="153"/>
      <c r="E23" s="323"/>
      <c r="F23" s="324"/>
      <c r="G23" s="324"/>
      <c r="H23" s="324"/>
      <c r="I23" s="325"/>
      <c r="J23" s="174"/>
      <c r="K23" s="174"/>
      <c r="L23" s="174"/>
      <c r="M23" s="174"/>
    </row>
    <row r="24" spans="2:13" ht="15" x14ac:dyDescent="0.25">
      <c r="B24" s="153" t="s">
        <v>203</v>
      </c>
      <c r="C24" s="153"/>
      <c r="D24" s="153"/>
      <c r="E24" s="323"/>
      <c r="F24" s="324"/>
      <c r="G24" s="324"/>
      <c r="H24" s="324"/>
      <c r="I24" s="325"/>
      <c r="J24" s="174"/>
      <c r="K24" s="174"/>
      <c r="L24" s="174"/>
      <c r="M24" s="174"/>
    </row>
    <row r="25" spans="2:13" ht="15" x14ac:dyDescent="0.25">
      <c r="B25" s="153" t="s">
        <v>209</v>
      </c>
      <c r="E25" s="281" t="s">
        <v>204</v>
      </c>
      <c r="F25" s="281"/>
      <c r="G25" s="281"/>
      <c r="H25" s="281"/>
      <c r="I25" s="281"/>
      <c r="J25" s="95"/>
      <c r="K25" s="95"/>
      <c r="L25" s="95"/>
      <c r="M25" s="95"/>
    </row>
    <row r="26" spans="2:13" ht="15" x14ac:dyDescent="0.25">
      <c r="B26" s="153"/>
      <c r="E26" s="95"/>
      <c r="F26" s="95"/>
      <c r="G26" s="95"/>
      <c r="H26" s="95"/>
    </row>
    <row r="27" spans="2:13" ht="15" x14ac:dyDescent="0.25">
      <c r="B27" s="266" t="s">
        <v>221</v>
      </c>
      <c r="C27" s="267"/>
      <c r="D27" s="267"/>
      <c r="E27" s="267"/>
      <c r="F27" s="267"/>
      <c r="G27" s="267"/>
      <c r="H27" s="267"/>
      <c r="I27" s="267"/>
      <c r="J27" s="267"/>
      <c r="K27" s="267"/>
      <c r="L27" s="267"/>
      <c r="M27" s="268"/>
    </row>
    <row r="28" spans="2:13" ht="15" x14ac:dyDescent="0.25">
      <c r="B28" s="269"/>
      <c r="C28" s="270"/>
      <c r="D28" s="270"/>
      <c r="E28" s="270"/>
      <c r="F28" s="270"/>
      <c r="G28" s="270"/>
      <c r="H28" s="270"/>
      <c r="I28" s="270"/>
      <c r="J28" s="270"/>
      <c r="K28" s="270"/>
      <c r="L28" s="270"/>
      <c r="M28" s="271"/>
    </row>
    <row r="29" spans="2:13" ht="15" x14ac:dyDescent="0.25">
      <c r="B29" s="269"/>
      <c r="C29" s="270"/>
      <c r="D29" s="270"/>
      <c r="E29" s="270"/>
      <c r="F29" s="270"/>
      <c r="G29" s="270"/>
      <c r="H29" s="270"/>
      <c r="I29" s="270"/>
      <c r="J29" s="270"/>
      <c r="K29" s="270"/>
      <c r="L29" s="270"/>
      <c r="M29" s="271"/>
    </row>
    <row r="30" spans="2:13" ht="15" x14ac:dyDescent="0.25">
      <c r="B30" s="269"/>
      <c r="C30" s="270"/>
      <c r="D30" s="270"/>
      <c r="E30" s="270"/>
      <c r="F30" s="270"/>
      <c r="G30" s="270"/>
      <c r="H30" s="270"/>
      <c r="I30" s="270"/>
      <c r="J30" s="270"/>
      <c r="K30" s="270"/>
      <c r="L30" s="270"/>
      <c r="M30" s="271"/>
    </row>
    <row r="31" spans="2:13" ht="15" x14ac:dyDescent="0.25">
      <c r="B31" s="269"/>
      <c r="C31" s="270"/>
      <c r="D31" s="270"/>
      <c r="E31" s="270"/>
      <c r="F31" s="270"/>
      <c r="G31" s="270"/>
      <c r="H31" s="270"/>
      <c r="I31" s="270"/>
      <c r="J31" s="270"/>
      <c r="K31" s="270"/>
      <c r="L31" s="270"/>
      <c r="M31" s="271"/>
    </row>
    <row r="32" spans="2:13" ht="15" x14ac:dyDescent="0.25">
      <c r="B32" s="269"/>
      <c r="C32" s="270"/>
      <c r="D32" s="270"/>
      <c r="E32" s="270"/>
      <c r="F32" s="270"/>
      <c r="G32" s="270"/>
      <c r="H32" s="270"/>
      <c r="I32" s="270"/>
      <c r="J32" s="270"/>
      <c r="K32" s="270"/>
      <c r="L32" s="270"/>
      <c r="M32" s="271"/>
    </row>
    <row r="33" spans="2:13" ht="15" x14ac:dyDescent="0.25">
      <c r="B33" s="269"/>
      <c r="C33" s="270"/>
      <c r="D33" s="270"/>
      <c r="E33" s="270"/>
      <c r="F33" s="270"/>
      <c r="G33" s="270"/>
      <c r="H33" s="270"/>
      <c r="I33" s="270"/>
      <c r="J33" s="270"/>
      <c r="K33" s="270"/>
      <c r="L33" s="270"/>
      <c r="M33" s="271"/>
    </row>
    <row r="34" spans="2:13" ht="15" x14ac:dyDescent="0.25">
      <c r="B34" s="269"/>
      <c r="C34" s="270"/>
      <c r="D34" s="270"/>
      <c r="E34" s="270"/>
      <c r="F34" s="270"/>
      <c r="G34" s="270"/>
      <c r="H34" s="270"/>
      <c r="I34" s="270"/>
      <c r="J34" s="270"/>
      <c r="K34" s="270"/>
      <c r="L34" s="270"/>
      <c r="M34" s="271"/>
    </row>
    <row r="35" spans="2:13" ht="15" x14ac:dyDescent="0.25">
      <c r="B35" s="269"/>
      <c r="C35" s="270"/>
      <c r="D35" s="270"/>
      <c r="E35" s="270"/>
      <c r="F35" s="270"/>
      <c r="G35" s="270"/>
      <c r="H35" s="270"/>
      <c r="I35" s="270"/>
      <c r="J35" s="270"/>
      <c r="K35" s="270"/>
      <c r="L35" s="270"/>
      <c r="M35" s="271"/>
    </row>
    <row r="36" spans="2:13" ht="15" x14ac:dyDescent="0.25">
      <c r="B36" s="272"/>
      <c r="C36" s="273"/>
      <c r="D36" s="273"/>
      <c r="E36" s="273"/>
      <c r="F36" s="273"/>
      <c r="G36" s="273"/>
      <c r="H36" s="273"/>
      <c r="I36" s="273"/>
      <c r="J36" s="273"/>
      <c r="K36" s="273"/>
      <c r="L36" s="273"/>
      <c r="M36" s="274"/>
    </row>
    <row r="37" spans="2:13" ht="15" x14ac:dyDescent="0.25"/>
    <row r="38" spans="2:13" ht="20.25" thickBot="1" x14ac:dyDescent="0.35">
      <c r="B38" s="103" t="s">
        <v>131</v>
      </c>
      <c r="C38" s="103"/>
      <c r="D38" s="103"/>
      <c r="E38" s="103"/>
      <c r="F38" s="103"/>
      <c r="G38" s="103"/>
      <c r="H38" s="103"/>
      <c r="I38" s="103"/>
      <c r="J38" s="103"/>
      <c r="K38" s="103"/>
      <c r="L38" s="103"/>
      <c r="M38" s="103"/>
    </row>
    <row r="39" spans="2:13" ht="31.15" customHeight="1" thickTop="1" x14ac:dyDescent="0.25">
      <c r="B39" s="326" t="s">
        <v>132</v>
      </c>
      <c r="C39" s="326"/>
      <c r="D39" s="326"/>
      <c r="E39" s="326"/>
      <c r="F39" s="326"/>
      <c r="G39" s="326"/>
      <c r="H39" s="326"/>
      <c r="I39" s="326"/>
      <c r="J39" s="326"/>
      <c r="K39" s="326"/>
      <c r="L39" s="326"/>
      <c r="M39" s="326"/>
    </row>
    <row r="40" spans="2:13" ht="15" x14ac:dyDescent="0.25">
      <c r="B40" s="95"/>
      <c r="C40" s="95"/>
      <c r="D40" s="95"/>
      <c r="E40" s="95"/>
      <c r="F40" s="95"/>
      <c r="G40" s="95"/>
      <c r="H40" s="95"/>
      <c r="I40" s="95"/>
      <c r="J40" s="95"/>
      <c r="K40" s="95"/>
      <c r="L40" s="95"/>
      <c r="M40" s="95"/>
    </row>
    <row r="41" spans="2:13" ht="15" x14ac:dyDescent="0.25">
      <c r="B41" s="315" t="s">
        <v>133</v>
      </c>
      <c r="C41" s="316"/>
      <c r="D41" s="316"/>
      <c r="E41" s="316"/>
      <c r="F41" s="316"/>
      <c r="G41" s="317"/>
      <c r="H41" s="177" t="s">
        <v>134</v>
      </c>
      <c r="I41" s="177" t="s">
        <v>135</v>
      </c>
      <c r="J41" s="315" t="s">
        <v>136</v>
      </c>
      <c r="K41" s="316"/>
      <c r="L41" s="316"/>
      <c r="M41" s="317"/>
    </row>
    <row r="42" spans="2:13" ht="15" x14ac:dyDescent="0.25">
      <c r="B42" s="287" t="s">
        <v>137</v>
      </c>
      <c r="C42" s="288"/>
      <c r="D42" s="288"/>
      <c r="E42" s="288"/>
      <c r="F42" s="288"/>
      <c r="G42" s="289"/>
      <c r="H42" s="293"/>
      <c r="I42" s="293"/>
      <c r="J42" s="295"/>
      <c r="K42" s="296"/>
      <c r="L42" s="296"/>
      <c r="M42" s="297"/>
    </row>
    <row r="43" spans="2:13" ht="15" x14ac:dyDescent="0.25">
      <c r="B43" s="290"/>
      <c r="C43" s="291"/>
      <c r="D43" s="291"/>
      <c r="E43" s="291"/>
      <c r="F43" s="291"/>
      <c r="G43" s="292"/>
      <c r="H43" s="294"/>
      <c r="I43" s="294"/>
      <c r="J43" s="298"/>
      <c r="K43" s="299"/>
      <c r="L43" s="299"/>
      <c r="M43" s="300"/>
    </row>
    <row r="44" spans="2:13" ht="15" x14ac:dyDescent="0.25">
      <c r="B44" s="301" t="s">
        <v>138</v>
      </c>
      <c r="C44" s="302"/>
      <c r="D44" s="302"/>
      <c r="E44" s="302"/>
      <c r="F44" s="302"/>
      <c r="G44" s="303"/>
      <c r="H44" s="307"/>
      <c r="I44" s="307"/>
      <c r="J44" s="309"/>
      <c r="K44" s="310"/>
      <c r="L44" s="310"/>
      <c r="M44" s="311"/>
    </row>
    <row r="45" spans="2:13" ht="15" x14ac:dyDescent="0.25">
      <c r="B45" s="304"/>
      <c r="C45" s="305"/>
      <c r="D45" s="305"/>
      <c r="E45" s="305"/>
      <c r="F45" s="305"/>
      <c r="G45" s="306"/>
      <c r="H45" s="308"/>
      <c r="I45" s="308"/>
      <c r="J45" s="312"/>
      <c r="K45" s="313"/>
      <c r="L45" s="313"/>
      <c r="M45" s="314"/>
    </row>
    <row r="46" spans="2:13" ht="15" x14ac:dyDescent="0.25">
      <c r="B46" s="287" t="s">
        <v>139</v>
      </c>
      <c r="C46" s="288"/>
      <c r="D46" s="288"/>
      <c r="E46" s="288"/>
      <c r="F46" s="288"/>
      <c r="G46" s="289"/>
      <c r="H46" s="293"/>
      <c r="I46" s="293"/>
      <c r="J46" s="295"/>
      <c r="K46" s="296"/>
      <c r="L46" s="296"/>
      <c r="M46" s="297"/>
    </row>
    <row r="47" spans="2:13" ht="15" x14ac:dyDescent="0.25">
      <c r="B47" s="290"/>
      <c r="C47" s="291"/>
      <c r="D47" s="291"/>
      <c r="E47" s="291"/>
      <c r="F47" s="291"/>
      <c r="G47" s="292"/>
      <c r="H47" s="294"/>
      <c r="I47" s="294"/>
      <c r="J47" s="298"/>
      <c r="K47" s="299"/>
      <c r="L47" s="299"/>
      <c r="M47" s="300"/>
    </row>
    <row r="48" spans="2:13" ht="15" x14ac:dyDescent="0.25">
      <c r="B48" s="301" t="s">
        <v>140</v>
      </c>
      <c r="C48" s="302"/>
      <c r="D48" s="302"/>
      <c r="E48" s="302"/>
      <c r="F48" s="302"/>
      <c r="G48" s="303"/>
      <c r="H48" s="307"/>
      <c r="I48" s="307"/>
      <c r="J48" s="309"/>
      <c r="K48" s="310"/>
      <c r="L48" s="310"/>
      <c r="M48" s="311"/>
    </row>
    <row r="49" spans="2:13" ht="15" x14ac:dyDescent="0.25">
      <c r="B49" s="304"/>
      <c r="C49" s="305"/>
      <c r="D49" s="305"/>
      <c r="E49" s="305"/>
      <c r="F49" s="305"/>
      <c r="G49" s="306"/>
      <c r="H49" s="308"/>
      <c r="I49" s="308"/>
      <c r="J49" s="312"/>
      <c r="K49" s="313"/>
      <c r="L49" s="313"/>
      <c r="M49" s="314"/>
    </row>
    <row r="50" spans="2:13" ht="15" x14ac:dyDescent="0.25">
      <c r="B50" s="287" t="s">
        <v>141</v>
      </c>
      <c r="C50" s="288"/>
      <c r="D50" s="288"/>
      <c r="E50" s="288"/>
      <c r="F50" s="288"/>
      <c r="G50" s="289"/>
      <c r="H50" s="293"/>
      <c r="I50" s="293"/>
      <c r="J50" s="295"/>
      <c r="K50" s="296"/>
      <c r="L50" s="296"/>
      <c r="M50" s="297"/>
    </row>
    <row r="51" spans="2:13" ht="15" x14ac:dyDescent="0.25">
      <c r="B51" s="290"/>
      <c r="C51" s="291"/>
      <c r="D51" s="291"/>
      <c r="E51" s="291"/>
      <c r="F51" s="291"/>
      <c r="G51" s="292"/>
      <c r="H51" s="294"/>
      <c r="I51" s="294"/>
      <c r="J51" s="298"/>
      <c r="K51" s="299"/>
      <c r="L51" s="299"/>
      <c r="M51" s="300"/>
    </row>
    <row r="52" spans="2:13" ht="15" x14ac:dyDescent="0.25">
      <c r="B52" s="301" t="s">
        <v>142</v>
      </c>
      <c r="C52" s="302"/>
      <c r="D52" s="302"/>
      <c r="E52" s="302"/>
      <c r="F52" s="302"/>
      <c r="G52" s="303"/>
      <c r="H52" s="307"/>
      <c r="I52" s="307"/>
      <c r="J52" s="309"/>
      <c r="K52" s="310"/>
      <c r="L52" s="310"/>
      <c r="M52" s="311"/>
    </row>
    <row r="53" spans="2:13" ht="15" x14ac:dyDescent="0.25">
      <c r="B53" s="304"/>
      <c r="C53" s="305"/>
      <c r="D53" s="305"/>
      <c r="E53" s="305"/>
      <c r="F53" s="305"/>
      <c r="G53" s="306"/>
      <c r="H53" s="308"/>
      <c r="I53" s="308"/>
      <c r="J53" s="312"/>
      <c r="K53" s="313"/>
      <c r="L53" s="313"/>
      <c r="M53" s="314"/>
    </row>
    <row r="54" spans="2:13" ht="15" x14ac:dyDescent="0.25">
      <c r="B54" s="287" t="s">
        <v>143</v>
      </c>
      <c r="C54" s="288"/>
      <c r="D54" s="288"/>
      <c r="E54" s="288"/>
      <c r="F54" s="288"/>
      <c r="G54" s="289"/>
      <c r="H54" s="293"/>
      <c r="I54" s="293"/>
      <c r="J54" s="295"/>
      <c r="K54" s="296"/>
      <c r="L54" s="296"/>
      <c r="M54" s="297"/>
    </row>
    <row r="55" spans="2:13" ht="15" x14ac:dyDescent="0.25">
      <c r="B55" s="290"/>
      <c r="C55" s="291"/>
      <c r="D55" s="291"/>
      <c r="E55" s="291"/>
      <c r="F55" s="291"/>
      <c r="G55" s="292"/>
      <c r="H55" s="294"/>
      <c r="I55" s="294"/>
      <c r="J55" s="298"/>
      <c r="K55" s="299"/>
      <c r="L55" s="299"/>
      <c r="M55" s="300"/>
    </row>
    <row r="56" spans="2:13" ht="15" x14ac:dyDescent="0.25">
      <c r="B56" s="301" t="s">
        <v>144</v>
      </c>
      <c r="C56" s="302"/>
      <c r="D56" s="302"/>
      <c r="E56" s="302"/>
      <c r="F56" s="302"/>
      <c r="G56" s="303"/>
      <c r="H56" s="307"/>
      <c r="I56" s="307"/>
      <c r="J56" s="309"/>
      <c r="K56" s="310"/>
      <c r="L56" s="310"/>
      <c r="M56" s="311"/>
    </row>
    <row r="57" spans="2:13" ht="15" x14ac:dyDescent="0.25">
      <c r="B57" s="304"/>
      <c r="C57" s="305"/>
      <c r="D57" s="305"/>
      <c r="E57" s="305"/>
      <c r="F57" s="305"/>
      <c r="G57" s="306"/>
      <c r="H57" s="308"/>
      <c r="I57" s="308"/>
      <c r="J57" s="312"/>
      <c r="K57" s="313"/>
      <c r="L57" s="313"/>
      <c r="M57" s="314"/>
    </row>
    <row r="58" spans="2:13" ht="15" x14ac:dyDescent="0.25"/>
    <row r="59" spans="2:13" ht="15" x14ac:dyDescent="0.25">
      <c r="B59" t="s">
        <v>192</v>
      </c>
    </row>
    <row r="60" spans="2:13" ht="15" x14ac:dyDescent="0.25"/>
    <row r="61" spans="2:13" ht="20.25" thickBot="1" x14ac:dyDescent="0.35">
      <c r="B61" s="103" t="s">
        <v>145</v>
      </c>
      <c r="C61" s="103"/>
      <c r="D61" s="103"/>
      <c r="E61" s="103"/>
      <c r="F61" s="103"/>
      <c r="G61" s="103"/>
      <c r="H61" s="103"/>
      <c r="I61" s="103"/>
      <c r="J61" s="103"/>
      <c r="K61" s="103"/>
      <c r="L61" s="103"/>
      <c r="M61" s="103"/>
    </row>
    <row r="62" spans="2:13" ht="15.75" thickTop="1" x14ac:dyDescent="0.25">
      <c r="B62" s="201" t="s">
        <v>146</v>
      </c>
      <c r="C62" s="201"/>
      <c r="D62" s="201"/>
      <c r="E62" s="201"/>
      <c r="F62" s="201"/>
      <c r="G62" s="201"/>
      <c r="H62" s="201"/>
      <c r="I62" s="201"/>
      <c r="J62" s="201"/>
      <c r="K62" s="201"/>
      <c r="L62" s="201"/>
      <c r="M62" s="201"/>
    </row>
    <row r="63" spans="2:13" ht="15" x14ac:dyDescent="0.25">
      <c r="B63" s="201"/>
      <c r="C63" s="201"/>
      <c r="D63" s="201"/>
      <c r="E63" s="201"/>
      <c r="F63" s="201"/>
      <c r="G63" s="201"/>
      <c r="H63" s="201"/>
      <c r="I63" s="201"/>
      <c r="J63" s="201"/>
      <c r="K63" s="201"/>
      <c r="L63" s="201"/>
      <c r="M63" s="201"/>
    </row>
    <row r="64" spans="2:13" ht="15" x14ac:dyDescent="0.25"/>
    <row r="65" spans="2:13" ht="15" x14ac:dyDescent="0.25">
      <c r="B65" t="s">
        <v>147</v>
      </c>
      <c r="I65" s="104"/>
    </row>
    <row r="66" spans="2:13" ht="15" x14ac:dyDescent="0.25">
      <c r="B66" t="s">
        <v>148</v>
      </c>
      <c r="I66" s="281"/>
      <c r="J66" s="281"/>
      <c r="K66" s="281"/>
      <c r="L66" s="281"/>
      <c r="M66" s="281"/>
    </row>
    <row r="67" spans="2:13" ht="15" x14ac:dyDescent="0.25"/>
    <row r="68" spans="2:13" ht="20.25" thickBot="1" x14ac:dyDescent="0.35">
      <c r="B68" s="103" t="s">
        <v>149</v>
      </c>
      <c r="C68" s="103"/>
      <c r="D68" s="103"/>
      <c r="E68" s="103"/>
      <c r="F68" s="103"/>
      <c r="G68" s="103"/>
      <c r="H68" s="103"/>
      <c r="I68" s="103"/>
      <c r="J68" s="103"/>
      <c r="K68" s="103"/>
      <c r="L68" s="103"/>
      <c r="M68" s="103"/>
    </row>
    <row r="69" spans="2:13" ht="15.75" thickTop="1" x14ac:dyDescent="0.25">
      <c r="B69" s="195" t="s">
        <v>150</v>
      </c>
      <c r="C69" s="48"/>
      <c r="D69" s="48"/>
      <c r="E69" s="48"/>
      <c r="F69" s="48"/>
      <c r="G69" s="48"/>
      <c r="H69" s="48"/>
      <c r="I69" s="48"/>
      <c r="J69" s="48"/>
      <c r="K69" s="48"/>
      <c r="L69" s="48"/>
      <c r="M69" s="48"/>
    </row>
    <row r="70" spans="2:13" ht="15" x14ac:dyDescent="0.25">
      <c r="B70" s="105"/>
    </row>
    <row r="71" spans="2:13" ht="15" x14ac:dyDescent="0.25">
      <c r="B71" s="282" t="s">
        <v>252</v>
      </c>
      <c r="C71" s="282"/>
      <c r="D71" s="282"/>
      <c r="E71" s="282"/>
      <c r="F71" s="282"/>
      <c r="G71" s="282"/>
      <c r="H71" s="282"/>
      <c r="I71" s="282"/>
      <c r="J71" s="282"/>
      <c r="K71" s="282"/>
      <c r="L71" s="282"/>
      <c r="M71" s="282"/>
    </row>
    <row r="72" spans="2:13" ht="15" x14ac:dyDescent="0.25">
      <c r="B72" s="282"/>
      <c r="C72" s="282"/>
      <c r="D72" s="282"/>
      <c r="E72" s="282"/>
      <c r="F72" s="282"/>
      <c r="G72" s="282"/>
      <c r="H72" s="282"/>
      <c r="I72" s="282"/>
      <c r="J72" s="282"/>
      <c r="K72" s="282"/>
      <c r="L72" s="282"/>
      <c r="M72" s="282"/>
    </row>
    <row r="73" spans="2:13" ht="8.1" customHeight="1" x14ac:dyDescent="0.25">
      <c r="B73" s="174"/>
      <c r="C73" s="174"/>
      <c r="D73" s="174"/>
      <c r="E73" s="174"/>
      <c r="F73" s="174"/>
      <c r="G73" s="174"/>
      <c r="H73" s="174"/>
      <c r="I73" s="174"/>
      <c r="J73" s="174"/>
      <c r="K73" s="174"/>
      <c r="L73" s="174"/>
      <c r="M73" s="174"/>
    </row>
    <row r="74" spans="2:13" ht="15" customHeight="1" x14ac:dyDescent="0.25">
      <c r="B74" t="s">
        <v>151</v>
      </c>
      <c r="D74" s="35"/>
      <c r="E74" s="35"/>
      <c r="F74" s="35"/>
      <c r="G74" s="35"/>
      <c r="H74" s="35"/>
      <c r="I74" s="35"/>
      <c r="J74" s="35"/>
      <c r="K74" s="281"/>
      <c r="L74" s="281"/>
      <c r="M74" s="35"/>
    </row>
    <row r="75" spans="2:13" ht="15" x14ac:dyDescent="0.25">
      <c r="C75" s="35"/>
      <c r="D75" s="35"/>
      <c r="E75" s="35"/>
      <c r="F75" s="35"/>
      <c r="G75" s="35"/>
      <c r="H75" s="35"/>
      <c r="I75" s="35"/>
      <c r="J75" s="35"/>
      <c r="K75" s="35"/>
      <c r="L75" s="35"/>
      <c r="M75" s="35"/>
    </row>
    <row r="76" spans="2:13" ht="15" x14ac:dyDescent="0.25"/>
    <row r="77" spans="2:13" ht="15" x14ac:dyDescent="0.25">
      <c r="B77" s="106" t="s">
        <v>152</v>
      </c>
    </row>
    <row r="78" spans="2:13" ht="8.1" customHeight="1" x14ac:dyDescent="0.25">
      <c r="B78" s="32"/>
    </row>
    <row r="79" spans="2:13" ht="15" x14ac:dyDescent="0.25">
      <c r="B79" t="s">
        <v>274</v>
      </c>
      <c r="D79" s="35"/>
      <c r="E79" s="35"/>
      <c r="F79" s="35"/>
      <c r="G79" s="35"/>
      <c r="H79" s="35"/>
      <c r="I79" s="35"/>
      <c r="J79" s="35"/>
      <c r="K79" s="35"/>
      <c r="L79" s="35"/>
      <c r="M79" s="35"/>
    </row>
    <row r="80" spans="2:13" ht="15" x14ac:dyDescent="0.25">
      <c r="B80" t="s">
        <v>153</v>
      </c>
      <c r="D80" s="35"/>
      <c r="E80" s="35"/>
      <c r="F80" s="35"/>
      <c r="G80" s="35"/>
      <c r="H80" s="35"/>
      <c r="I80" s="35"/>
      <c r="J80" s="35"/>
      <c r="K80" s="35"/>
      <c r="L80" s="35"/>
      <c r="M80" s="35"/>
    </row>
    <row r="81" spans="2:13" ht="15" x14ac:dyDescent="0.25"/>
    <row r="82" spans="2:13" ht="15.75" thickBot="1" x14ac:dyDescent="0.3">
      <c r="B82" s="32" t="s">
        <v>275</v>
      </c>
    </row>
    <row r="83" spans="2:13" ht="45" customHeight="1" thickBot="1" x14ac:dyDescent="0.3">
      <c r="B83" s="107" t="s">
        <v>154</v>
      </c>
      <c r="C83" s="107" t="s">
        <v>155</v>
      </c>
      <c r="D83" s="283" t="s">
        <v>196</v>
      </c>
      <c r="E83" s="284"/>
      <c r="F83" s="148" t="s">
        <v>197</v>
      </c>
      <c r="G83" s="107" t="s">
        <v>194</v>
      </c>
      <c r="H83" s="107" t="s">
        <v>156</v>
      </c>
      <c r="I83" s="107" t="s">
        <v>157</v>
      </c>
      <c r="J83" s="107" t="s">
        <v>158</v>
      </c>
      <c r="K83" s="107" t="s">
        <v>159</v>
      </c>
      <c r="L83" s="107" t="s">
        <v>160</v>
      </c>
      <c r="M83" s="108" t="s">
        <v>161</v>
      </c>
    </row>
    <row r="84" spans="2:13" ht="30" customHeight="1" x14ac:dyDescent="0.25">
      <c r="B84" s="109"/>
      <c r="C84" s="109"/>
      <c r="D84" s="285"/>
      <c r="E84" s="286"/>
      <c r="F84" s="172"/>
      <c r="G84" s="109"/>
      <c r="H84" s="110"/>
      <c r="I84" s="109"/>
      <c r="J84" s="110"/>
      <c r="K84" s="110"/>
      <c r="L84" s="110"/>
      <c r="M84" s="109"/>
    </row>
    <row r="85" spans="2:13" ht="30" customHeight="1" x14ac:dyDescent="0.25">
      <c r="B85" s="111"/>
      <c r="C85" s="111"/>
      <c r="D85" s="275"/>
      <c r="E85" s="276"/>
      <c r="F85" s="173"/>
      <c r="G85" s="111"/>
      <c r="H85" s="43"/>
      <c r="I85" s="111"/>
      <c r="J85" s="111"/>
      <c r="K85" s="111"/>
      <c r="L85" s="111"/>
      <c r="M85" s="111"/>
    </row>
    <row r="86" spans="2:13" ht="30" customHeight="1" x14ac:dyDescent="0.25">
      <c r="B86" s="112"/>
      <c r="C86" s="112"/>
      <c r="D86" s="277"/>
      <c r="E86" s="278"/>
      <c r="F86" s="175"/>
      <c r="G86" s="113"/>
      <c r="H86" s="113"/>
      <c r="I86" s="112"/>
      <c r="J86" s="113"/>
      <c r="K86" s="113"/>
      <c r="L86" s="113"/>
      <c r="M86" s="112"/>
    </row>
    <row r="87" spans="2:13" ht="30" customHeight="1" x14ac:dyDescent="0.25">
      <c r="B87" s="111"/>
      <c r="C87" s="111"/>
      <c r="D87" s="275"/>
      <c r="E87" s="276"/>
      <c r="F87" s="173"/>
      <c r="G87" s="111"/>
      <c r="H87" s="111"/>
      <c r="I87" s="111"/>
      <c r="J87" s="111"/>
      <c r="K87" s="43"/>
      <c r="L87" s="111"/>
      <c r="M87" s="111"/>
    </row>
    <row r="88" spans="2:13" ht="30" customHeight="1" x14ac:dyDescent="0.25">
      <c r="B88" s="112"/>
      <c r="C88" s="112"/>
      <c r="D88" s="277"/>
      <c r="E88" s="278"/>
      <c r="F88" s="175"/>
      <c r="G88" s="113"/>
      <c r="H88" s="113"/>
      <c r="I88" s="112"/>
      <c r="J88" s="113"/>
      <c r="K88" s="113"/>
      <c r="L88" s="113"/>
      <c r="M88" s="112"/>
    </row>
    <row r="89" spans="2:13" ht="30" customHeight="1" x14ac:dyDescent="0.25">
      <c r="B89" s="111"/>
      <c r="C89" s="111"/>
      <c r="D89" s="275"/>
      <c r="E89" s="276"/>
      <c r="F89" s="173"/>
      <c r="G89" s="111"/>
      <c r="H89" s="111"/>
      <c r="I89" s="111"/>
      <c r="J89" s="111"/>
      <c r="K89" s="43"/>
      <c r="L89" s="111"/>
      <c r="M89" s="111"/>
    </row>
    <row r="90" spans="2:13" ht="30" customHeight="1" x14ac:dyDescent="0.25">
      <c r="B90" s="112"/>
      <c r="C90" s="112"/>
      <c r="D90" s="277"/>
      <c r="E90" s="278"/>
      <c r="F90" s="175"/>
      <c r="G90" s="113"/>
      <c r="H90" s="113"/>
      <c r="I90" s="112"/>
      <c r="J90" s="113"/>
      <c r="K90" s="113"/>
      <c r="L90" s="113"/>
      <c r="M90" s="112"/>
    </row>
    <row r="91" spans="2:13" ht="30" customHeight="1" x14ac:dyDescent="0.25">
      <c r="B91" s="111"/>
      <c r="C91" s="111"/>
      <c r="D91" s="275"/>
      <c r="E91" s="276"/>
      <c r="F91" s="173"/>
      <c r="G91" s="111"/>
      <c r="H91" s="111"/>
      <c r="I91" s="111"/>
      <c r="J91" s="111"/>
      <c r="K91" s="43"/>
      <c r="L91" s="111"/>
      <c r="M91" s="111"/>
    </row>
    <row r="92" spans="2:13" ht="30" customHeight="1" x14ac:dyDescent="0.25">
      <c r="B92" s="112"/>
      <c r="C92" s="112"/>
      <c r="D92" s="277"/>
      <c r="E92" s="278"/>
      <c r="F92" s="175"/>
      <c r="G92" s="113"/>
      <c r="H92" s="113"/>
      <c r="I92" s="112"/>
      <c r="J92" s="113"/>
      <c r="K92" s="113"/>
      <c r="L92" s="113"/>
      <c r="M92" s="112"/>
    </row>
    <row r="93" spans="2:13" ht="30" customHeight="1" x14ac:dyDescent="0.25">
      <c r="B93" s="111"/>
      <c r="C93" s="111"/>
      <c r="D93" s="275"/>
      <c r="E93" s="276"/>
      <c r="F93" s="173"/>
      <c r="G93" s="111"/>
      <c r="H93" s="111"/>
      <c r="I93" s="111"/>
      <c r="J93" s="111"/>
      <c r="K93" s="43"/>
      <c r="L93" s="111"/>
      <c r="M93" s="111"/>
    </row>
    <row r="94" spans="2:13" ht="15" customHeight="1" x14ac:dyDescent="0.25">
      <c r="B94" s="114"/>
      <c r="C94" s="114"/>
      <c r="D94" s="115"/>
      <c r="E94" s="115"/>
      <c r="F94" s="115"/>
      <c r="G94" s="114"/>
      <c r="H94" s="114"/>
      <c r="I94" s="114"/>
      <c r="J94" s="114"/>
      <c r="K94" s="17"/>
      <c r="L94" s="114"/>
      <c r="M94" s="114"/>
    </row>
    <row r="95" spans="2:13" ht="15" customHeight="1" x14ac:dyDescent="0.25">
      <c r="B95" s="17" t="s">
        <v>162</v>
      </c>
      <c r="C95" s="114"/>
      <c r="D95" s="115"/>
      <c r="E95" s="115"/>
      <c r="F95" s="115"/>
      <c r="G95" s="114"/>
      <c r="H95" s="114"/>
      <c r="I95" s="114"/>
      <c r="J95" s="114"/>
      <c r="K95" s="17"/>
      <c r="L95" s="114"/>
      <c r="M95" s="114"/>
    </row>
    <row r="96" spans="2:13" ht="8.1" customHeight="1" x14ac:dyDescent="0.25">
      <c r="B96" s="17"/>
      <c r="C96" s="114"/>
      <c r="D96" s="115"/>
      <c r="E96" s="115"/>
      <c r="F96" s="115"/>
      <c r="G96" s="114"/>
      <c r="H96" s="114"/>
      <c r="I96" s="114"/>
      <c r="J96" s="114"/>
      <c r="K96" s="17"/>
      <c r="L96" s="114"/>
      <c r="M96" s="114"/>
    </row>
    <row r="97" spans="2:13" ht="15" customHeight="1" x14ac:dyDescent="0.25">
      <c r="B97" s="17" t="s">
        <v>163</v>
      </c>
      <c r="C97" s="114"/>
      <c r="D97" s="115"/>
      <c r="E97" s="115"/>
      <c r="F97" s="115"/>
      <c r="G97" s="114"/>
      <c r="H97" s="114"/>
      <c r="I97" s="114"/>
      <c r="J97" s="114"/>
      <c r="K97" s="17"/>
      <c r="L97" s="114"/>
      <c r="M97" s="114"/>
    </row>
    <row r="98" spans="2:13" ht="15" customHeight="1" x14ac:dyDescent="0.25">
      <c r="B98" s="116" t="s">
        <v>164</v>
      </c>
      <c r="C98" s="114"/>
      <c r="D98" s="115"/>
      <c r="E98" s="115"/>
      <c r="F98" s="115"/>
      <c r="G98" s="114"/>
      <c r="H98" s="114"/>
      <c r="I98" s="114"/>
      <c r="J98" s="114"/>
      <c r="K98" s="17"/>
      <c r="L98" s="114"/>
      <c r="M98" s="114"/>
    </row>
    <row r="99" spans="2:13" ht="15" customHeight="1" x14ac:dyDescent="0.25">
      <c r="B99" s="116" t="s">
        <v>165</v>
      </c>
      <c r="C99" s="114"/>
      <c r="D99" s="115"/>
      <c r="E99" s="115"/>
      <c r="F99" s="115"/>
      <c r="G99" s="114"/>
      <c r="H99" s="114"/>
      <c r="I99" s="114"/>
      <c r="J99" s="114"/>
      <c r="K99" s="17"/>
      <c r="L99" s="114"/>
      <c r="M99" s="114"/>
    </row>
    <row r="100" spans="2:13" ht="15" customHeight="1" x14ac:dyDescent="0.25">
      <c r="B100" s="116" t="s">
        <v>166</v>
      </c>
      <c r="C100" s="114"/>
      <c r="D100" s="115"/>
      <c r="E100" s="115"/>
      <c r="F100" s="115"/>
      <c r="G100" s="114"/>
      <c r="H100" s="114"/>
      <c r="I100" s="114"/>
      <c r="J100" s="114"/>
      <c r="K100" s="17"/>
      <c r="L100" s="114"/>
      <c r="M100" s="114"/>
    </row>
    <row r="101" spans="2:13" ht="15" customHeight="1" x14ac:dyDescent="0.25">
      <c r="B101" s="117" t="s">
        <v>167</v>
      </c>
      <c r="C101" s="114"/>
      <c r="D101" s="115"/>
      <c r="E101" s="115"/>
      <c r="F101" s="115"/>
      <c r="G101" s="114"/>
      <c r="H101" s="114"/>
      <c r="I101" s="114"/>
      <c r="J101" s="114"/>
      <c r="K101" s="17"/>
      <c r="L101" s="114"/>
      <c r="M101" s="114"/>
    </row>
    <row r="102" spans="2:13" ht="15" x14ac:dyDescent="0.25">
      <c r="D102" s="279"/>
      <c r="E102" s="279"/>
      <c r="F102" s="57"/>
    </row>
    <row r="103" spans="2:13" ht="15" x14ac:dyDescent="0.25">
      <c r="B103" s="106" t="s">
        <v>168</v>
      </c>
    </row>
    <row r="104" spans="2:13" ht="15" x14ac:dyDescent="0.25">
      <c r="B104" s="118" t="s">
        <v>169</v>
      </c>
    </row>
    <row r="105" spans="2:13" ht="15" customHeight="1" x14ac:dyDescent="0.25">
      <c r="B105" s="118" t="s">
        <v>170</v>
      </c>
      <c r="C105" s="119"/>
      <c r="D105" s="119"/>
      <c r="E105" s="119"/>
      <c r="F105" s="119"/>
      <c r="G105" s="119"/>
      <c r="H105" s="119"/>
      <c r="I105" s="119"/>
      <c r="J105" s="119"/>
      <c r="K105" s="119"/>
      <c r="L105" s="119"/>
      <c r="M105" s="119"/>
    </row>
    <row r="106" spans="2:13" ht="15" customHeight="1" x14ac:dyDescent="0.25">
      <c r="B106" s="118"/>
      <c r="C106" s="119"/>
      <c r="D106" s="119"/>
      <c r="E106" s="119"/>
      <c r="F106" s="119"/>
      <c r="G106" s="119"/>
      <c r="H106" s="119"/>
      <c r="I106" s="119"/>
      <c r="J106" s="119"/>
      <c r="K106" s="119"/>
      <c r="L106" s="119"/>
      <c r="M106" s="119"/>
    </row>
    <row r="107" spans="2:13" ht="15" customHeight="1" x14ac:dyDescent="0.25">
      <c r="B107" s="266" t="s">
        <v>221</v>
      </c>
      <c r="C107" s="267"/>
      <c r="D107" s="267"/>
      <c r="E107" s="267"/>
      <c r="F107" s="267"/>
      <c r="G107" s="267"/>
      <c r="H107" s="267"/>
      <c r="I107" s="267"/>
      <c r="J107" s="267"/>
      <c r="K107" s="267"/>
      <c r="L107" s="267"/>
      <c r="M107" s="268"/>
    </row>
    <row r="108" spans="2:13" ht="15" customHeight="1" x14ac:dyDescent="0.25">
      <c r="B108" s="269"/>
      <c r="C108" s="270"/>
      <c r="D108" s="270"/>
      <c r="E108" s="270"/>
      <c r="F108" s="270"/>
      <c r="G108" s="270"/>
      <c r="H108" s="270"/>
      <c r="I108" s="270"/>
      <c r="J108" s="270"/>
      <c r="K108" s="270"/>
      <c r="L108" s="270"/>
      <c r="M108" s="271"/>
    </row>
    <row r="109" spans="2:13" ht="15" customHeight="1" x14ac:dyDescent="0.25">
      <c r="B109" s="269"/>
      <c r="C109" s="270"/>
      <c r="D109" s="270"/>
      <c r="E109" s="270"/>
      <c r="F109" s="270"/>
      <c r="G109" s="270"/>
      <c r="H109" s="270"/>
      <c r="I109" s="270"/>
      <c r="J109" s="270"/>
      <c r="K109" s="270"/>
      <c r="L109" s="270"/>
      <c r="M109" s="271"/>
    </row>
    <row r="110" spans="2:13" ht="15" customHeight="1" x14ac:dyDescent="0.25">
      <c r="B110" s="269"/>
      <c r="C110" s="270"/>
      <c r="D110" s="270"/>
      <c r="E110" s="270"/>
      <c r="F110" s="270"/>
      <c r="G110" s="270"/>
      <c r="H110" s="270"/>
      <c r="I110" s="270"/>
      <c r="J110" s="270"/>
      <c r="K110" s="270"/>
      <c r="L110" s="270"/>
      <c r="M110" s="271"/>
    </row>
    <row r="111" spans="2:13" ht="15" customHeight="1" x14ac:dyDescent="0.25">
      <c r="B111" s="272"/>
      <c r="C111" s="273"/>
      <c r="D111" s="273"/>
      <c r="E111" s="273"/>
      <c r="F111" s="273"/>
      <c r="G111" s="273"/>
      <c r="H111" s="273"/>
      <c r="I111" s="273"/>
      <c r="J111" s="273"/>
      <c r="K111" s="273"/>
      <c r="L111" s="273"/>
      <c r="M111" s="274"/>
    </row>
    <row r="112" spans="2:13" ht="15" customHeight="1" x14ac:dyDescent="0.25">
      <c r="B112" s="118"/>
      <c r="C112" s="119"/>
      <c r="D112" s="119"/>
      <c r="E112" s="119"/>
      <c r="F112" s="119"/>
      <c r="G112" s="119"/>
      <c r="H112" s="119"/>
      <c r="I112" s="119"/>
      <c r="J112" s="119"/>
      <c r="K112" s="119"/>
      <c r="L112" s="119"/>
      <c r="M112" s="119"/>
    </row>
    <row r="113" spans="2:13" ht="15" customHeight="1" x14ac:dyDescent="0.25">
      <c r="B113" s="106" t="s">
        <v>171</v>
      </c>
      <c r="C113" s="119"/>
      <c r="D113" s="119"/>
      <c r="E113" s="119"/>
      <c r="F113" s="119"/>
      <c r="G113" s="119"/>
      <c r="H113" s="119"/>
      <c r="I113" s="119"/>
      <c r="J113" s="119"/>
      <c r="K113" s="119"/>
      <c r="L113" s="119"/>
      <c r="M113" s="119"/>
    </row>
    <row r="114" spans="2:13" ht="8.1" customHeight="1" x14ac:dyDescent="0.25">
      <c r="B114" s="118"/>
      <c r="C114" s="119"/>
      <c r="D114" s="119"/>
      <c r="E114" s="119"/>
      <c r="F114" s="119"/>
      <c r="G114" s="119"/>
      <c r="H114" s="119"/>
      <c r="I114" s="119"/>
      <c r="J114" s="119"/>
      <c r="K114" s="119"/>
      <c r="L114" s="119"/>
      <c r="M114" s="119"/>
    </row>
    <row r="115" spans="2:13" ht="14.45" customHeight="1" x14ac:dyDescent="0.25">
      <c r="B115" s="280" t="s">
        <v>172</v>
      </c>
      <c r="C115" s="280"/>
      <c r="D115" s="280"/>
      <c r="E115" s="280"/>
      <c r="F115" s="280"/>
      <c r="G115" s="280"/>
      <c r="H115" s="280"/>
      <c r="I115" s="280"/>
      <c r="J115" s="280"/>
      <c r="K115" s="280"/>
      <c r="L115" s="280"/>
    </row>
    <row r="116" spans="2:13" ht="15" x14ac:dyDescent="0.25">
      <c r="B116" s="280"/>
      <c r="C116" s="280"/>
      <c r="D116" s="280"/>
      <c r="E116" s="280"/>
      <c r="F116" s="280"/>
      <c r="G116" s="280"/>
      <c r="H116" s="280"/>
      <c r="I116" s="280"/>
      <c r="J116" s="280"/>
      <c r="K116" s="280"/>
      <c r="L116" s="280"/>
    </row>
    <row r="117" spans="2:13" ht="15" x14ac:dyDescent="0.25"/>
    <row r="118" spans="2:13" ht="15" x14ac:dyDescent="0.25">
      <c r="B118" s="266" t="s">
        <v>221</v>
      </c>
      <c r="C118" s="267"/>
      <c r="D118" s="267"/>
      <c r="E118" s="267"/>
      <c r="F118" s="267"/>
      <c r="G118" s="267"/>
      <c r="H118" s="267"/>
      <c r="I118" s="267"/>
      <c r="J118" s="267"/>
      <c r="K118" s="267"/>
      <c r="L118" s="267"/>
      <c r="M118" s="268"/>
    </row>
    <row r="119" spans="2:13" ht="15" x14ac:dyDescent="0.25">
      <c r="B119" s="269"/>
      <c r="C119" s="270"/>
      <c r="D119" s="270"/>
      <c r="E119" s="270"/>
      <c r="F119" s="270"/>
      <c r="G119" s="270"/>
      <c r="H119" s="270"/>
      <c r="I119" s="270"/>
      <c r="J119" s="270"/>
      <c r="K119" s="270"/>
      <c r="L119" s="270"/>
      <c r="M119" s="271"/>
    </row>
    <row r="120" spans="2:13" ht="15" x14ac:dyDescent="0.25">
      <c r="B120" s="269"/>
      <c r="C120" s="270"/>
      <c r="D120" s="270"/>
      <c r="E120" s="270"/>
      <c r="F120" s="270"/>
      <c r="G120" s="270"/>
      <c r="H120" s="270"/>
      <c r="I120" s="270"/>
      <c r="J120" s="270"/>
      <c r="K120" s="270"/>
      <c r="L120" s="270"/>
      <c r="M120" s="271"/>
    </row>
    <row r="121" spans="2:13" ht="15" x14ac:dyDescent="0.25">
      <c r="B121" s="269"/>
      <c r="C121" s="270"/>
      <c r="D121" s="270"/>
      <c r="E121" s="270"/>
      <c r="F121" s="270"/>
      <c r="G121" s="270"/>
      <c r="H121" s="270"/>
      <c r="I121" s="270"/>
      <c r="J121" s="270"/>
      <c r="K121" s="270"/>
      <c r="L121" s="270"/>
      <c r="M121" s="271"/>
    </row>
    <row r="122" spans="2:13" ht="15" x14ac:dyDescent="0.25">
      <c r="B122" s="272"/>
      <c r="C122" s="273"/>
      <c r="D122" s="273"/>
      <c r="E122" s="273"/>
      <c r="F122" s="273"/>
      <c r="G122" s="273"/>
      <c r="H122" s="273"/>
      <c r="I122" s="273"/>
      <c r="J122" s="273"/>
      <c r="K122" s="273"/>
      <c r="L122" s="273"/>
      <c r="M122" s="274"/>
    </row>
    <row r="123" spans="2:13" ht="15" x14ac:dyDescent="0.25"/>
    <row r="124" spans="2:13" ht="15" customHeight="1" x14ac:dyDescent="0.25">
      <c r="C124" s="32" t="s">
        <v>173</v>
      </c>
      <c r="D124" s="32"/>
      <c r="E124" s="32"/>
      <c r="F124" s="32"/>
      <c r="G124" s="32"/>
      <c r="H124" s="32"/>
      <c r="I124" s="32"/>
      <c r="J124" s="32"/>
      <c r="K124" s="32"/>
      <c r="L124" s="32"/>
      <c r="M124" s="32"/>
    </row>
    <row r="125" spans="2:13" ht="15" x14ac:dyDescent="0.25">
      <c r="C125" s="118" t="s">
        <v>174</v>
      </c>
    </row>
    <row r="126" spans="2:13" ht="15" x14ac:dyDescent="0.25">
      <c r="C126" s="118" t="s">
        <v>175</v>
      </c>
    </row>
    <row r="127" spans="2:13" ht="15" x14ac:dyDescent="0.25">
      <c r="C127" s="118" t="s">
        <v>176</v>
      </c>
    </row>
    <row r="128" spans="2:13" ht="15" x14ac:dyDescent="0.25">
      <c r="C128" s="118"/>
    </row>
    <row r="129" spans="2:13" ht="20.25" thickBot="1" x14ac:dyDescent="0.35">
      <c r="B129" s="103" t="s">
        <v>177</v>
      </c>
      <c r="C129" s="103"/>
      <c r="D129" s="103"/>
      <c r="E129" s="103"/>
      <c r="F129" s="103"/>
      <c r="G129" s="103"/>
      <c r="H129" s="103"/>
      <c r="I129" s="103"/>
      <c r="J129" s="103"/>
      <c r="K129" s="103"/>
      <c r="L129" s="103"/>
      <c r="M129" s="103"/>
    </row>
    <row r="130" spans="2:13" ht="15.75" thickTop="1" x14ac:dyDescent="0.25">
      <c r="C130" s="32" t="s">
        <v>178</v>
      </c>
    </row>
    <row r="131" spans="2:13" ht="15" x14ac:dyDescent="0.25">
      <c r="C131" s="120" t="s">
        <v>179</v>
      </c>
    </row>
    <row r="132" spans="2:13" ht="15" x14ac:dyDescent="0.25">
      <c r="C132" s="120" t="s">
        <v>180</v>
      </c>
    </row>
    <row r="133" spans="2:13" ht="15" x14ac:dyDescent="0.25">
      <c r="C133" s="120" t="s">
        <v>176</v>
      </c>
    </row>
    <row r="134" spans="2:13" ht="15" x14ac:dyDescent="0.25">
      <c r="C134" s="120"/>
    </row>
    <row r="135" spans="2:13" ht="20.25" thickBot="1" x14ac:dyDescent="0.35">
      <c r="B135" s="103" t="s">
        <v>181</v>
      </c>
      <c r="C135" s="103"/>
      <c r="D135" s="103"/>
      <c r="E135" s="103"/>
      <c r="F135" s="103"/>
      <c r="G135" s="103"/>
      <c r="H135" s="103"/>
      <c r="I135" s="103"/>
      <c r="J135" s="103"/>
      <c r="K135" s="103"/>
      <c r="L135" s="103"/>
      <c r="M135" s="103"/>
    </row>
    <row r="136" spans="2:13" ht="15.75" thickTop="1" x14ac:dyDescent="0.25">
      <c r="C136" s="32" t="s">
        <v>182</v>
      </c>
    </row>
    <row r="137" spans="2:13" ht="15" x14ac:dyDescent="0.25">
      <c r="C137" s="32"/>
    </row>
    <row r="138" spans="2:13" ht="20.25" thickBot="1" x14ac:dyDescent="0.35">
      <c r="B138" s="103" t="s">
        <v>183</v>
      </c>
      <c r="C138" s="103"/>
      <c r="D138" s="103"/>
      <c r="E138" s="103"/>
      <c r="F138" s="103"/>
      <c r="G138" s="103"/>
      <c r="H138" s="103"/>
      <c r="I138" s="103"/>
      <c r="J138" s="103"/>
      <c r="K138" s="103"/>
      <c r="L138" s="103"/>
      <c r="M138" s="103"/>
    </row>
    <row r="139" spans="2:13" ht="15" customHeight="1" thickTop="1" x14ac:dyDescent="0.25">
      <c r="C139" s="212" t="s">
        <v>184</v>
      </c>
      <c r="D139" s="212"/>
      <c r="E139" s="212"/>
      <c r="F139" s="212"/>
      <c r="G139" s="212"/>
      <c r="H139" s="212"/>
      <c r="I139" s="212"/>
      <c r="J139" s="212"/>
      <c r="K139" s="212"/>
      <c r="L139" s="212"/>
      <c r="M139" s="212"/>
    </row>
    <row r="140" spans="2:13" ht="15" x14ac:dyDescent="0.25">
      <c r="C140" s="212"/>
      <c r="D140" s="212"/>
      <c r="E140" s="212"/>
      <c r="F140" s="212"/>
      <c r="G140" s="212"/>
      <c r="H140" s="212"/>
      <c r="I140" s="212"/>
      <c r="J140" s="212"/>
      <c r="K140" s="212"/>
      <c r="L140" s="212"/>
      <c r="M140" s="212"/>
    </row>
    <row r="141" spans="2:13" ht="15" x14ac:dyDescent="0.25">
      <c r="C141" s="212"/>
      <c r="D141" s="212"/>
      <c r="E141" s="212"/>
      <c r="F141" s="212"/>
      <c r="G141" s="212"/>
      <c r="H141" s="212"/>
      <c r="I141" s="212"/>
      <c r="J141" s="212"/>
      <c r="K141" s="212"/>
      <c r="L141" s="212"/>
      <c r="M141" s="212"/>
    </row>
    <row r="142" spans="2:13" ht="15" x14ac:dyDescent="0.25">
      <c r="C142" s="212"/>
      <c r="D142" s="212"/>
      <c r="E142" s="212"/>
      <c r="F142" s="212"/>
      <c r="G142" s="212"/>
      <c r="H142" s="212"/>
      <c r="I142" s="212"/>
      <c r="J142" s="212"/>
      <c r="K142" s="212"/>
      <c r="L142" s="212"/>
      <c r="M142" s="212"/>
    </row>
    <row r="143" spans="2:13" ht="15" x14ac:dyDescent="0.25"/>
    <row r="144" spans="2:13" ht="15" x14ac:dyDescent="0.25"/>
    <row r="145" ht="15"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x14ac:dyDescent="0.25"/>
    <row r="190" ht="15" x14ac:dyDescent="0.25"/>
  </sheetData>
  <mergeCells count="67">
    <mergeCell ref="C139:M142"/>
    <mergeCell ref="D87:E87"/>
    <mergeCell ref="D88:E88"/>
    <mergeCell ref="D89:E89"/>
    <mergeCell ref="D90:E90"/>
    <mergeCell ref="D91:E91"/>
    <mergeCell ref="D92:E92"/>
    <mergeCell ref="D93:E93"/>
    <mergeCell ref="D102:E102"/>
    <mergeCell ref="B107:M111"/>
    <mergeCell ref="B115:L116"/>
    <mergeCell ref="B118:M122"/>
    <mergeCell ref="D86:E86"/>
    <mergeCell ref="B56:G57"/>
    <mergeCell ref="H56:H57"/>
    <mergeCell ref="I56:I57"/>
    <mergeCell ref="J56:M57"/>
    <mergeCell ref="B62:M63"/>
    <mergeCell ref="I66:M66"/>
    <mergeCell ref="B71:M72"/>
    <mergeCell ref="K74:L74"/>
    <mergeCell ref="D83:E83"/>
    <mergeCell ref="D84:E84"/>
    <mergeCell ref="D85:E85"/>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39:M39"/>
    <mergeCell ref="B41:G41"/>
    <mergeCell ref="J41:M41"/>
    <mergeCell ref="B42:G43"/>
    <mergeCell ref="H42:H43"/>
    <mergeCell ref="I42:I43"/>
    <mergeCell ref="J42:M43"/>
    <mergeCell ref="B27:M36"/>
    <mergeCell ref="B6:M6"/>
    <mergeCell ref="B8:M10"/>
    <mergeCell ref="E13:I13"/>
    <mergeCell ref="B16:M17"/>
    <mergeCell ref="B18:M18"/>
    <mergeCell ref="E20:I20"/>
    <mergeCell ref="E21:I21"/>
    <mergeCell ref="E22:I22"/>
    <mergeCell ref="E23:I23"/>
    <mergeCell ref="E24:I24"/>
    <mergeCell ref="E25:I25"/>
  </mergeCells>
  <dataValidations count="5">
    <dataValidation type="list" allowBlank="1" showInputMessage="1" showErrorMessage="1" sqref="I65 H84:H101" xr:uid="{7B17E2DC-D1C8-4AD1-88C8-262A99CABA92}">
      <formula1>"Yes, No"</formula1>
    </dataValidation>
    <dataValidation type="list" allowBlank="1" showInputMessage="1" showErrorMessage="1" sqref="K84:K101" xr:uid="{46731B9E-AD2C-4446-8BE9-52820EBCB00A}">
      <formula1>"Curtailment, Back Up"</formula1>
    </dataValidation>
    <dataValidation type="list" allowBlank="1" showInputMessage="1" showErrorMessage="1" sqref="M84:M101" xr:uid="{58F153D7-D527-47B1-A2D9-71D50B72EBCA}">
      <formula1>"Not started, Early stages, Agreement in principle, Contracts signed"</formula1>
    </dataValidation>
    <dataValidation type="list" allowBlank="1" showInputMessage="1" showErrorMessage="1" sqref="E24:I24" xr:uid="{CF567F30-7FE7-4E3F-AB28-9D3CBB25B7D2}">
      <formula1>"Greenfield, Brownfield, Existing Site"</formula1>
    </dataValidation>
    <dataValidation type="list" allowBlank="1" showInputMessage="1" showErrorMessage="1" sqref="E21:I21" xr:uid="{BB7A7660-6571-4634-9F67-75B2F9E0301E}">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61" r:id="rId4" name="Check Box 1">
              <controlPr defaultSize="0" autoFill="0" autoLine="0" autoPict="0">
                <anchor moveWithCells="1">
                  <from>
                    <xdr:col>1</xdr:col>
                    <xdr:colOff>190500</xdr:colOff>
                    <xdr:row>129</xdr:row>
                    <xdr:rowOff>76200</xdr:rowOff>
                  </from>
                  <to>
                    <xdr:col>1</xdr:col>
                    <xdr:colOff>409575</xdr:colOff>
                    <xdr:row>130</xdr:row>
                    <xdr:rowOff>19050</xdr:rowOff>
                  </to>
                </anchor>
              </controlPr>
            </control>
          </mc:Choice>
        </mc:AlternateContent>
        <mc:AlternateContent xmlns:mc="http://schemas.openxmlformats.org/markup-compatibility/2006">
          <mc:Choice Requires="x14">
            <control shapeId="194562" r:id="rId5" name="Check Box 2">
              <controlPr defaultSize="0" autoFill="0" autoLine="0" autoPict="0">
                <anchor moveWithCells="1">
                  <from>
                    <xdr:col>1</xdr:col>
                    <xdr:colOff>200025</xdr:colOff>
                    <xdr:row>138</xdr:row>
                    <xdr:rowOff>76200</xdr:rowOff>
                  </from>
                  <to>
                    <xdr:col>1</xdr:col>
                    <xdr:colOff>419100</xdr:colOff>
                    <xdr:row>139</xdr:row>
                    <xdr:rowOff>19050</xdr:rowOff>
                  </to>
                </anchor>
              </controlPr>
            </control>
          </mc:Choice>
        </mc:AlternateContent>
        <mc:AlternateContent xmlns:mc="http://schemas.openxmlformats.org/markup-compatibility/2006">
          <mc:Choice Requires="x14">
            <control shapeId="194563" r:id="rId6" name="Check Box 3">
              <controlPr defaultSize="0" autoFill="0" autoLine="0" autoPict="0">
                <anchor moveWithCells="1">
                  <from>
                    <xdr:col>1</xdr:col>
                    <xdr:colOff>190500</xdr:colOff>
                    <xdr:row>135</xdr:row>
                    <xdr:rowOff>76200</xdr:rowOff>
                  </from>
                  <to>
                    <xdr:col>1</xdr:col>
                    <xdr:colOff>409575</xdr:colOff>
                    <xdr:row>136</xdr:row>
                    <xdr:rowOff>19050</xdr:rowOff>
                  </to>
                </anchor>
              </controlPr>
            </control>
          </mc:Choice>
        </mc:AlternateContent>
        <mc:AlternateContent xmlns:mc="http://schemas.openxmlformats.org/markup-compatibility/2006">
          <mc:Choice Requires="x14">
            <control shapeId="194564" r:id="rId7" name="Check Box 4">
              <controlPr defaultSize="0" autoFill="0" autoLine="0" autoPict="0">
                <anchor moveWithCells="1">
                  <from>
                    <xdr:col>1</xdr:col>
                    <xdr:colOff>190500</xdr:colOff>
                    <xdr:row>123</xdr:row>
                    <xdr:rowOff>76200</xdr:rowOff>
                  </from>
                  <to>
                    <xdr:col>1</xdr:col>
                    <xdr:colOff>409575</xdr:colOff>
                    <xdr:row>124</xdr:row>
                    <xdr:rowOff>19050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tabColor rgb="FF7030A0"/>
    <pageSetUpPr fitToPage="1"/>
  </sheetPr>
  <dimension ref="A1:O95"/>
  <sheetViews>
    <sheetView showGridLines="0" zoomScale="70" zoomScaleNormal="70" workbookViewId="0">
      <selection activeCell="E2" sqref="E2"/>
    </sheetView>
  </sheetViews>
  <sheetFormatPr defaultColWidth="0" defaultRowHeight="0" customHeight="1" zeroHeight="1" x14ac:dyDescent="0.25"/>
  <cols>
    <col min="1" max="1" width="4" customWidth="1"/>
    <col min="2" max="2" width="18.140625" customWidth="1"/>
    <col min="3" max="3" width="26.7109375" customWidth="1"/>
    <col min="4" max="4" width="31.5703125" customWidth="1"/>
    <col min="5" max="5" width="43.42578125" customWidth="1"/>
    <col min="6" max="6" width="13.7109375" customWidth="1"/>
    <col min="7" max="7" width="9.140625" customWidth="1"/>
    <col min="8" max="9" width="4" customWidth="1"/>
    <col min="10" max="15" width="0" hidden="1" customWidth="1"/>
    <col min="16" max="16384" width="9.140625" hidden="1"/>
  </cols>
  <sheetData>
    <row r="1" spans="2:12" ht="15" x14ac:dyDescent="0.25"/>
    <row r="2" spans="2:12" ht="21" x14ac:dyDescent="0.35">
      <c r="E2" s="55"/>
    </row>
    <row r="3" spans="2:12" ht="21" x14ac:dyDescent="0.35">
      <c r="E3" s="55"/>
    </row>
    <row r="4" spans="2:12" ht="21" x14ac:dyDescent="0.35">
      <c r="B4" s="202" t="s">
        <v>77</v>
      </c>
      <c r="C4" s="202"/>
      <c r="D4" s="202"/>
      <c r="E4" s="202"/>
      <c r="F4" s="202"/>
      <c r="G4" s="202"/>
      <c r="H4" s="202"/>
    </row>
    <row r="5" spans="2:12" ht="15" x14ac:dyDescent="0.25"/>
    <row r="6" spans="2:12" ht="15" x14ac:dyDescent="0.25">
      <c r="B6" s="95"/>
      <c r="C6" s="95"/>
      <c r="D6" s="95"/>
      <c r="E6" s="95"/>
      <c r="F6" s="95"/>
      <c r="G6" s="95"/>
    </row>
    <row r="7" spans="2:12" ht="15" x14ac:dyDescent="0.25">
      <c r="B7" s="342" t="s">
        <v>112</v>
      </c>
      <c r="C7" s="342"/>
      <c r="D7" s="342"/>
      <c r="E7" s="342"/>
      <c r="F7" s="342"/>
      <c r="G7" s="342"/>
      <c r="H7" s="342"/>
      <c r="J7" s="56"/>
      <c r="K7" s="56"/>
      <c r="L7" s="56"/>
    </row>
    <row r="8" spans="2:12" ht="15" x14ac:dyDescent="0.25">
      <c r="B8" s="342"/>
      <c r="C8" s="342"/>
      <c r="D8" s="342"/>
      <c r="E8" s="342"/>
      <c r="F8" s="342"/>
      <c r="G8" s="342"/>
      <c r="H8" s="342"/>
      <c r="J8" s="56"/>
      <c r="K8" s="56"/>
      <c r="L8" s="56"/>
    </row>
    <row r="9" spans="2:12" ht="15" x14ac:dyDescent="0.25">
      <c r="B9" s="342"/>
      <c r="C9" s="342"/>
      <c r="D9" s="342"/>
      <c r="E9" s="342"/>
      <c r="F9" s="342"/>
      <c r="G9" s="342"/>
      <c r="H9" s="342"/>
    </row>
    <row r="10" spans="2:12" ht="15" x14ac:dyDescent="0.25"/>
    <row r="11" spans="2:12" ht="15" x14ac:dyDescent="0.25">
      <c r="B11" s="50" t="s">
        <v>78</v>
      </c>
      <c r="C11" s="57"/>
      <c r="D11" s="57"/>
      <c r="E11" s="57"/>
      <c r="F11" s="57"/>
      <c r="G11" s="57"/>
    </row>
    <row r="12" spans="2:12" ht="14.45" customHeight="1" x14ac:dyDescent="0.25">
      <c r="B12" s="201" t="s">
        <v>226</v>
      </c>
      <c r="C12" s="201"/>
      <c r="D12" s="201"/>
      <c r="E12" s="201"/>
      <c r="F12" s="201"/>
      <c r="G12" s="201"/>
      <c r="H12" s="201"/>
    </row>
    <row r="13" spans="2:12" ht="14.45" customHeight="1" x14ac:dyDescent="0.25">
      <c r="B13" s="201"/>
      <c r="C13" s="201"/>
      <c r="D13" s="201"/>
      <c r="E13" s="201"/>
      <c r="F13" s="201"/>
      <c r="G13" s="201"/>
      <c r="H13" s="201"/>
    </row>
    <row r="14" spans="2:12" ht="15" x14ac:dyDescent="0.25">
      <c r="B14" s="94"/>
      <c r="C14" s="94"/>
      <c r="D14" s="94"/>
      <c r="E14" s="94"/>
      <c r="F14" s="94"/>
      <c r="G14" s="94"/>
      <c r="H14" s="94"/>
    </row>
    <row r="15" spans="2:12" ht="15" x14ac:dyDescent="0.25">
      <c r="B15" s="212" t="s">
        <v>94</v>
      </c>
      <c r="C15" s="212"/>
      <c r="D15" s="212"/>
      <c r="E15" s="212"/>
      <c r="F15" s="212"/>
      <c r="G15" s="212"/>
      <c r="H15" s="212"/>
    </row>
    <row r="16" spans="2:12" ht="15" x14ac:dyDescent="0.25">
      <c r="B16" s="212"/>
      <c r="C16" s="212"/>
      <c r="D16" s="212"/>
      <c r="E16" s="212"/>
      <c r="F16" s="212"/>
      <c r="G16" s="212"/>
      <c r="H16" s="212"/>
    </row>
    <row r="17" spans="2:8" ht="15" x14ac:dyDescent="0.25">
      <c r="B17" s="94"/>
      <c r="C17" s="94"/>
      <c r="D17" s="94"/>
      <c r="E17" s="94"/>
      <c r="F17" s="94"/>
      <c r="G17" s="94"/>
      <c r="H17" s="94"/>
    </row>
    <row r="18" spans="2:8" ht="15" x14ac:dyDescent="0.25">
      <c r="B18" s="280" t="s">
        <v>95</v>
      </c>
      <c r="C18" s="280"/>
      <c r="D18" s="280"/>
      <c r="E18" s="280"/>
      <c r="F18" s="280"/>
      <c r="G18" s="280"/>
      <c r="H18" s="280"/>
    </row>
    <row r="19" spans="2:8" ht="15" x14ac:dyDescent="0.25">
      <c r="B19" s="280"/>
      <c r="C19" s="280"/>
      <c r="D19" s="280"/>
      <c r="E19" s="280"/>
      <c r="F19" s="280"/>
      <c r="G19" s="280"/>
      <c r="H19" s="280"/>
    </row>
    <row r="20" spans="2:8" ht="15" x14ac:dyDescent="0.25">
      <c r="B20" s="57"/>
      <c r="C20" s="57"/>
      <c r="D20" s="57"/>
      <c r="E20" s="57"/>
      <c r="F20" s="57"/>
      <c r="G20" s="57"/>
    </row>
    <row r="21" spans="2:8" ht="15.75" x14ac:dyDescent="0.25">
      <c r="B21" s="58" t="s">
        <v>79</v>
      </c>
      <c r="C21" s="59" t="s">
        <v>80</v>
      </c>
      <c r="D21" s="59" t="s">
        <v>81</v>
      </c>
      <c r="E21" s="59" t="s">
        <v>82</v>
      </c>
      <c r="F21" s="60" t="s">
        <v>83</v>
      </c>
      <c r="G21" s="57"/>
    </row>
    <row r="22" spans="2:8" ht="45" x14ac:dyDescent="0.25">
      <c r="B22" s="76" t="s">
        <v>84</v>
      </c>
      <c r="C22" s="62" t="s">
        <v>117</v>
      </c>
      <c r="D22" s="63" t="s">
        <v>222</v>
      </c>
      <c r="E22" s="62" t="s">
        <v>120</v>
      </c>
      <c r="F22" s="64"/>
      <c r="G22" s="57"/>
    </row>
    <row r="23" spans="2:8" ht="97.5" customHeight="1" x14ac:dyDescent="0.25">
      <c r="B23" s="76" t="s">
        <v>85</v>
      </c>
      <c r="C23" s="100" t="s">
        <v>86</v>
      </c>
      <c r="D23" s="62" t="s">
        <v>223</v>
      </c>
      <c r="E23" s="62" t="s">
        <v>120</v>
      </c>
      <c r="F23" s="64"/>
      <c r="G23" s="57"/>
    </row>
    <row r="24" spans="2:8" ht="75" x14ac:dyDescent="0.25">
      <c r="B24" s="76" t="s">
        <v>96</v>
      </c>
      <c r="C24" s="77" t="s">
        <v>118</v>
      </c>
      <c r="D24" s="62" t="s">
        <v>224</v>
      </c>
      <c r="E24" s="62" t="s">
        <v>188</v>
      </c>
      <c r="F24" s="64"/>
      <c r="G24" s="57"/>
    </row>
    <row r="25" spans="2:8" ht="62.25" customHeight="1" x14ac:dyDescent="0.25">
      <c r="B25" s="61"/>
      <c r="C25" s="101" t="s">
        <v>119</v>
      </c>
      <c r="D25" s="63" t="s">
        <v>225</v>
      </c>
      <c r="E25" s="62" t="s">
        <v>120</v>
      </c>
      <c r="F25" s="64"/>
      <c r="G25" s="57"/>
    </row>
    <row r="26" spans="2:8" ht="45" x14ac:dyDescent="0.25">
      <c r="B26" s="61"/>
      <c r="C26" s="98" t="s">
        <v>77</v>
      </c>
      <c r="D26" s="65" t="s">
        <v>222</v>
      </c>
      <c r="E26" s="66" t="s">
        <v>189</v>
      </c>
      <c r="F26" s="64"/>
      <c r="G26" s="57"/>
    </row>
    <row r="27" spans="2:8" ht="48.75" customHeight="1" x14ac:dyDescent="0.25">
      <c r="B27" s="78"/>
      <c r="C27" s="79"/>
      <c r="D27" s="79"/>
      <c r="E27" s="80"/>
      <c r="F27" s="57"/>
      <c r="G27" s="57"/>
    </row>
    <row r="28" spans="2:8" ht="15.75" x14ac:dyDescent="0.25">
      <c r="B28" s="340" t="s">
        <v>98</v>
      </c>
      <c r="C28" s="341"/>
      <c r="D28" s="81" t="s">
        <v>81</v>
      </c>
      <c r="E28" s="81" t="s">
        <v>82</v>
      </c>
      <c r="F28" s="82" t="s">
        <v>83</v>
      </c>
      <c r="G28" s="57"/>
    </row>
    <row r="29" spans="2:8" ht="29.25" customHeight="1" x14ac:dyDescent="0.25">
      <c r="B29" s="334" t="s">
        <v>99</v>
      </c>
      <c r="C29" s="335"/>
      <c r="D29" s="91" t="s">
        <v>115</v>
      </c>
      <c r="E29" s="83" t="s">
        <v>100</v>
      </c>
      <c r="F29" s="84"/>
      <c r="G29" s="57"/>
    </row>
    <row r="30" spans="2:8" ht="41.25" customHeight="1" x14ac:dyDescent="0.25">
      <c r="B30" s="336" t="s">
        <v>101</v>
      </c>
      <c r="C30" s="337"/>
      <c r="D30" s="85" t="s">
        <v>97</v>
      </c>
      <c r="E30" s="85" t="s">
        <v>102</v>
      </c>
      <c r="F30" s="86"/>
      <c r="G30" s="57"/>
    </row>
    <row r="31" spans="2:8" ht="33.75" customHeight="1" x14ac:dyDescent="0.25">
      <c r="B31" s="329" t="s">
        <v>121</v>
      </c>
      <c r="C31" s="330"/>
      <c r="D31" s="97" t="s">
        <v>97</v>
      </c>
      <c r="E31" s="96" t="s">
        <v>102</v>
      </c>
      <c r="F31" s="75"/>
      <c r="G31" s="57"/>
    </row>
    <row r="32" spans="2:8" ht="32.25" customHeight="1" x14ac:dyDescent="0.25">
      <c r="B32" s="329" t="s">
        <v>122</v>
      </c>
      <c r="C32" s="330"/>
      <c r="D32" s="97" t="s">
        <v>225</v>
      </c>
      <c r="E32" s="83" t="s">
        <v>103</v>
      </c>
      <c r="F32" s="84"/>
      <c r="G32" s="57"/>
    </row>
    <row r="33" spans="2:7" ht="43.5" customHeight="1" x14ac:dyDescent="0.25">
      <c r="B33" s="338" t="s">
        <v>104</v>
      </c>
      <c r="C33" s="339"/>
      <c r="D33" s="85" t="s">
        <v>251</v>
      </c>
      <c r="E33" s="85" t="s">
        <v>105</v>
      </c>
      <c r="F33" s="86"/>
      <c r="G33" s="57"/>
    </row>
    <row r="34" spans="2:7" ht="51" customHeight="1" x14ac:dyDescent="0.25">
      <c r="B34" s="329" t="s">
        <v>106</v>
      </c>
      <c r="C34" s="330"/>
      <c r="D34" s="96" t="s">
        <v>123</v>
      </c>
      <c r="E34" s="96" t="s">
        <v>103</v>
      </c>
      <c r="F34" s="75"/>
      <c r="G34" s="57"/>
    </row>
    <row r="35" spans="2:7" ht="51" customHeight="1" x14ac:dyDescent="0.25">
      <c r="B35" s="336" t="s">
        <v>279</v>
      </c>
      <c r="C35" s="337"/>
      <c r="D35" s="199" t="s">
        <v>280</v>
      </c>
      <c r="E35" s="199" t="s">
        <v>281</v>
      </c>
      <c r="F35" s="86"/>
      <c r="G35" s="57"/>
    </row>
    <row r="36" spans="2:7" ht="51" customHeight="1" x14ac:dyDescent="0.25">
      <c r="B36" s="329" t="s">
        <v>282</v>
      </c>
      <c r="C36" s="330"/>
      <c r="D36" s="96" t="s">
        <v>283</v>
      </c>
      <c r="E36" s="96" t="s">
        <v>281</v>
      </c>
      <c r="F36" s="75"/>
      <c r="G36" s="57"/>
    </row>
    <row r="37" spans="2:7" ht="51" customHeight="1" x14ac:dyDescent="0.25">
      <c r="B37" s="197"/>
      <c r="C37" s="80"/>
      <c r="D37" s="197"/>
      <c r="E37" s="197"/>
      <c r="F37" s="198"/>
      <c r="G37" s="57"/>
    </row>
    <row r="38" spans="2:7" ht="15.75" x14ac:dyDescent="0.25">
      <c r="B38" s="87" t="s">
        <v>124</v>
      </c>
      <c r="C38" s="68"/>
      <c r="D38" s="68"/>
    </row>
    <row r="39" spans="2:7" ht="15.75" x14ac:dyDescent="0.25">
      <c r="B39" s="87" t="s">
        <v>87</v>
      </c>
      <c r="C39" s="67"/>
      <c r="D39" s="67"/>
    </row>
    <row r="40" spans="2:7" ht="15" x14ac:dyDescent="0.25">
      <c r="C40" s="32"/>
      <c r="D40" s="32"/>
    </row>
    <row r="41" spans="2:7" ht="15" x14ac:dyDescent="0.25">
      <c r="B41" s="32" t="s">
        <v>107</v>
      </c>
      <c r="C41" s="32"/>
      <c r="D41" s="32"/>
    </row>
    <row r="42" spans="2:7" ht="15" x14ac:dyDescent="0.25">
      <c r="B42" s="32" t="s">
        <v>110</v>
      </c>
      <c r="C42" s="32"/>
      <c r="D42" s="32"/>
    </row>
    <row r="43" spans="2:7" ht="15" x14ac:dyDescent="0.25">
      <c r="B43" s="32" t="s">
        <v>125</v>
      </c>
      <c r="C43" s="32"/>
      <c r="D43" s="32"/>
    </row>
    <row r="44" spans="2:7" ht="15" x14ac:dyDescent="0.25">
      <c r="B44" s="32"/>
      <c r="C44" s="32"/>
      <c r="D44" s="32"/>
    </row>
    <row r="45" spans="2:7" ht="15" x14ac:dyDescent="0.25">
      <c r="B45" t="s">
        <v>74</v>
      </c>
      <c r="E45" s="331"/>
      <c r="F45" s="331"/>
    </row>
    <row r="46" spans="2:7" ht="15" x14ac:dyDescent="0.25"/>
    <row r="47" spans="2:7" ht="15" x14ac:dyDescent="0.25">
      <c r="B47" t="s">
        <v>75</v>
      </c>
      <c r="E47" s="331"/>
      <c r="F47" s="331"/>
    </row>
    <row r="48" spans="2:7" ht="15" x14ac:dyDescent="0.25"/>
    <row r="49" spans="2:6" ht="15" x14ac:dyDescent="0.25">
      <c r="B49" t="s">
        <v>76</v>
      </c>
      <c r="E49" s="332"/>
      <c r="F49" s="333"/>
    </row>
    <row r="50" spans="2:6" ht="15" x14ac:dyDescent="0.25"/>
    <row r="51" spans="2:6" ht="15" hidden="1" customHeight="1" x14ac:dyDescent="0.25"/>
    <row r="52" spans="2:6" ht="15" hidden="1" customHeight="1" x14ac:dyDescent="0.25"/>
    <row r="53" spans="2:6" ht="15" hidden="1" customHeight="1" x14ac:dyDescent="0.25"/>
    <row r="54" spans="2:6" ht="15" hidden="1" customHeight="1" x14ac:dyDescent="0.25"/>
    <row r="55" spans="2:6" ht="15" hidden="1" customHeight="1" x14ac:dyDescent="0.25"/>
    <row r="56" spans="2:6" ht="15" hidden="1" customHeight="1" x14ac:dyDescent="0.25"/>
    <row r="57" spans="2:6" ht="15" hidden="1" customHeight="1" x14ac:dyDescent="0.25"/>
    <row r="58" spans="2:6" ht="15" hidden="1" customHeight="1" x14ac:dyDescent="0.25"/>
    <row r="59" spans="2:6" ht="15" hidden="1" customHeight="1" x14ac:dyDescent="0.25"/>
    <row r="60" spans="2:6" ht="15" hidden="1" customHeight="1" x14ac:dyDescent="0.25"/>
    <row r="61" spans="2:6" ht="15" hidden="1" customHeight="1" x14ac:dyDescent="0.25"/>
    <row r="62" spans="2:6" ht="15" hidden="1" customHeight="1" x14ac:dyDescent="0.25"/>
    <row r="63" spans="2:6" ht="15" hidden="1" customHeight="1" x14ac:dyDescent="0.25"/>
    <row r="64" spans="2:6"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customHeight="1" x14ac:dyDescent="0.25"/>
    <row r="95" ht="15" hidden="1" customHeight="1" x14ac:dyDescent="0.25"/>
  </sheetData>
  <mergeCells count="17">
    <mergeCell ref="B28:C28"/>
    <mergeCell ref="B4:H4"/>
    <mergeCell ref="B7:H9"/>
    <mergeCell ref="B12:H13"/>
    <mergeCell ref="B15:H16"/>
    <mergeCell ref="B18:H19"/>
    <mergeCell ref="B34:C34"/>
    <mergeCell ref="E45:F45"/>
    <mergeCell ref="E47:F47"/>
    <mergeCell ref="E49:F49"/>
    <mergeCell ref="B29:C29"/>
    <mergeCell ref="B30:C30"/>
    <mergeCell ref="B31:C31"/>
    <mergeCell ref="B32:C32"/>
    <mergeCell ref="B33:C33"/>
    <mergeCell ref="B35:C35"/>
    <mergeCell ref="B36:C36"/>
  </mergeCells>
  <pageMargins left="0.7" right="0.7"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0049" r:id="rId4" name="Check Box 1">
              <controlPr defaultSize="0" autoFill="0" autoLine="0" autoPict="0">
                <anchor moveWithCells="1">
                  <from>
                    <xdr:col>5</xdr:col>
                    <xdr:colOff>0</xdr:colOff>
                    <xdr:row>21</xdr:row>
                    <xdr:rowOff>0</xdr:rowOff>
                  </from>
                  <to>
                    <xdr:col>5</xdr:col>
                    <xdr:colOff>904875</xdr:colOff>
                    <xdr:row>22</xdr:row>
                    <xdr:rowOff>47625</xdr:rowOff>
                  </to>
                </anchor>
              </controlPr>
            </control>
          </mc:Choice>
        </mc:AlternateContent>
        <mc:AlternateContent xmlns:mc="http://schemas.openxmlformats.org/markup-compatibility/2006">
          <mc:Choice Requires="x14">
            <control shapeId="130050" r:id="rId5" name="Check Box 2">
              <controlPr defaultSize="0" autoFill="0" autoLine="0" autoPict="0">
                <anchor moveWithCells="1">
                  <from>
                    <xdr:col>5</xdr:col>
                    <xdr:colOff>0</xdr:colOff>
                    <xdr:row>22</xdr:row>
                    <xdr:rowOff>114300</xdr:rowOff>
                  </from>
                  <to>
                    <xdr:col>5</xdr:col>
                    <xdr:colOff>904875</xdr:colOff>
                    <xdr:row>22</xdr:row>
                    <xdr:rowOff>1152525</xdr:rowOff>
                  </to>
                </anchor>
              </controlPr>
            </control>
          </mc:Choice>
        </mc:AlternateContent>
        <mc:AlternateContent xmlns:mc="http://schemas.openxmlformats.org/markup-compatibility/2006">
          <mc:Choice Requires="x14">
            <control shapeId="130051" r:id="rId6" name="Check Box 3">
              <controlPr defaultSize="0" autoFill="0" autoLine="0" autoPict="0">
                <anchor moveWithCells="1">
                  <from>
                    <xdr:col>5</xdr:col>
                    <xdr:colOff>0</xdr:colOff>
                    <xdr:row>25</xdr:row>
                    <xdr:rowOff>0</xdr:rowOff>
                  </from>
                  <to>
                    <xdr:col>5</xdr:col>
                    <xdr:colOff>904875</xdr:colOff>
                    <xdr:row>26</xdr:row>
                    <xdr:rowOff>47625</xdr:rowOff>
                  </to>
                </anchor>
              </controlPr>
            </control>
          </mc:Choice>
        </mc:AlternateContent>
        <mc:AlternateContent xmlns:mc="http://schemas.openxmlformats.org/markup-compatibility/2006">
          <mc:Choice Requires="x14">
            <control shapeId="130052" r:id="rId7" name="Check Box 4">
              <controlPr defaultSize="0" autoFill="0" autoLine="0" autoPict="0">
                <anchor moveWithCells="1">
                  <from>
                    <xdr:col>5</xdr:col>
                    <xdr:colOff>0</xdr:colOff>
                    <xdr:row>23</xdr:row>
                    <xdr:rowOff>66675</xdr:rowOff>
                  </from>
                  <to>
                    <xdr:col>5</xdr:col>
                    <xdr:colOff>904875</xdr:colOff>
                    <xdr:row>23</xdr:row>
                    <xdr:rowOff>695325</xdr:rowOff>
                  </to>
                </anchor>
              </controlPr>
            </control>
          </mc:Choice>
        </mc:AlternateContent>
        <mc:AlternateContent xmlns:mc="http://schemas.openxmlformats.org/markup-compatibility/2006">
          <mc:Choice Requires="x14">
            <control shapeId="130053" r:id="rId8" name="Check Box 5">
              <controlPr defaultSize="0" autoFill="0" autoLine="0" autoPict="0">
                <anchor moveWithCells="1">
                  <from>
                    <xdr:col>5</xdr:col>
                    <xdr:colOff>0</xdr:colOff>
                    <xdr:row>29</xdr:row>
                    <xdr:rowOff>0</xdr:rowOff>
                  </from>
                  <to>
                    <xdr:col>5</xdr:col>
                    <xdr:colOff>904875</xdr:colOff>
                    <xdr:row>30</xdr:row>
                    <xdr:rowOff>9525</xdr:rowOff>
                  </to>
                </anchor>
              </controlPr>
            </control>
          </mc:Choice>
        </mc:AlternateContent>
        <mc:AlternateContent xmlns:mc="http://schemas.openxmlformats.org/markup-compatibility/2006">
          <mc:Choice Requires="x14">
            <control shapeId="130054" r:id="rId9" name="Check Box 6">
              <controlPr defaultSize="0" autoFill="0" autoLine="0" autoPict="0">
                <anchor moveWithCells="1">
                  <from>
                    <xdr:col>5</xdr:col>
                    <xdr:colOff>0</xdr:colOff>
                    <xdr:row>30</xdr:row>
                    <xdr:rowOff>9525</xdr:rowOff>
                  </from>
                  <to>
                    <xdr:col>5</xdr:col>
                    <xdr:colOff>904875</xdr:colOff>
                    <xdr:row>30</xdr:row>
                    <xdr:rowOff>381000</xdr:rowOff>
                  </to>
                </anchor>
              </controlPr>
            </control>
          </mc:Choice>
        </mc:AlternateContent>
        <mc:AlternateContent xmlns:mc="http://schemas.openxmlformats.org/markup-compatibility/2006">
          <mc:Choice Requires="x14">
            <control shapeId="130056" r:id="rId10" name="Check Box 8">
              <controlPr defaultSize="0" autoFill="0" autoLine="0" autoPict="0">
                <anchor moveWithCells="1">
                  <from>
                    <xdr:col>5</xdr:col>
                    <xdr:colOff>0</xdr:colOff>
                    <xdr:row>32</xdr:row>
                    <xdr:rowOff>38100</xdr:rowOff>
                  </from>
                  <to>
                    <xdr:col>5</xdr:col>
                    <xdr:colOff>904875</xdr:colOff>
                    <xdr:row>32</xdr:row>
                    <xdr:rowOff>533400</xdr:rowOff>
                  </to>
                </anchor>
              </controlPr>
            </control>
          </mc:Choice>
        </mc:AlternateContent>
        <mc:AlternateContent xmlns:mc="http://schemas.openxmlformats.org/markup-compatibility/2006">
          <mc:Choice Requires="x14">
            <control shapeId="130057" r:id="rId11" name="Check Box 9">
              <controlPr defaultSize="0" autoFill="0" autoLine="0" autoPict="0">
                <anchor moveWithCells="1">
                  <from>
                    <xdr:col>5</xdr:col>
                    <xdr:colOff>0</xdr:colOff>
                    <xdr:row>31</xdr:row>
                    <xdr:rowOff>9525</xdr:rowOff>
                  </from>
                  <to>
                    <xdr:col>5</xdr:col>
                    <xdr:colOff>904875</xdr:colOff>
                    <xdr:row>32</xdr:row>
                    <xdr:rowOff>0</xdr:rowOff>
                  </to>
                </anchor>
              </controlPr>
            </control>
          </mc:Choice>
        </mc:AlternateContent>
        <mc:AlternateContent xmlns:mc="http://schemas.openxmlformats.org/markup-compatibility/2006">
          <mc:Choice Requires="x14">
            <control shapeId="130058" r:id="rId12" name="Check Box 10">
              <controlPr defaultSize="0" autoFill="0" autoLine="0" autoPict="0">
                <anchor moveWithCells="1">
                  <from>
                    <xdr:col>5</xdr:col>
                    <xdr:colOff>0</xdr:colOff>
                    <xdr:row>33</xdr:row>
                    <xdr:rowOff>9525</xdr:rowOff>
                  </from>
                  <to>
                    <xdr:col>5</xdr:col>
                    <xdr:colOff>914400</xdr:colOff>
                    <xdr:row>34</xdr:row>
                    <xdr:rowOff>19050</xdr:rowOff>
                  </to>
                </anchor>
              </controlPr>
            </control>
          </mc:Choice>
        </mc:AlternateContent>
        <mc:AlternateContent xmlns:mc="http://schemas.openxmlformats.org/markup-compatibility/2006">
          <mc:Choice Requires="x14">
            <control shapeId="130059" r:id="rId13" name="Check Box 11">
              <controlPr defaultSize="0" autoFill="0" autoLine="0" autoPict="0">
                <anchor moveWithCells="1">
                  <from>
                    <xdr:col>5</xdr:col>
                    <xdr:colOff>0</xdr:colOff>
                    <xdr:row>28</xdr:row>
                    <xdr:rowOff>9525</xdr:rowOff>
                  </from>
                  <to>
                    <xdr:col>5</xdr:col>
                    <xdr:colOff>904875</xdr:colOff>
                    <xdr:row>28</xdr:row>
                    <xdr:rowOff>333375</xdr:rowOff>
                  </to>
                </anchor>
              </controlPr>
            </control>
          </mc:Choice>
        </mc:AlternateContent>
        <mc:AlternateContent xmlns:mc="http://schemas.openxmlformats.org/markup-compatibility/2006">
          <mc:Choice Requires="x14">
            <control shapeId="130060" r:id="rId14" name="Check Box 12">
              <controlPr defaultSize="0" autoFill="0" autoLine="0" autoPict="0">
                <anchor moveWithCells="1">
                  <from>
                    <xdr:col>5</xdr:col>
                    <xdr:colOff>0</xdr:colOff>
                    <xdr:row>24</xdr:row>
                    <xdr:rowOff>66675</xdr:rowOff>
                  </from>
                  <to>
                    <xdr:col>5</xdr:col>
                    <xdr:colOff>904875</xdr:colOff>
                    <xdr:row>24</xdr:row>
                    <xdr:rowOff>695325</xdr:rowOff>
                  </to>
                </anchor>
              </controlPr>
            </control>
          </mc:Choice>
        </mc:AlternateContent>
        <mc:AlternateContent xmlns:mc="http://schemas.openxmlformats.org/markup-compatibility/2006">
          <mc:Choice Requires="x14">
            <control shapeId="130069" r:id="rId15" name="Check Box 21">
              <controlPr defaultSize="0" autoFill="0" autoLine="0" autoPict="0">
                <anchor moveWithCells="1">
                  <from>
                    <xdr:col>5</xdr:col>
                    <xdr:colOff>0</xdr:colOff>
                    <xdr:row>34</xdr:row>
                    <xdr:rowOff>38100</xdr:rowOff>
                  </from>
                  <to>
                    <xdr:col>5</xdr:col>
                    <xdr:colOff>904875</xdr:colOff>
                    <xdr:row>34</xdr:row>
                    <xdr:rowOff>533400</xdr:rowOff>
                  </to>
                </anchor>
              </controlPr>
            </control>
          </mc:Choice>
        </mc:AlternateContent>
        <mc:AlternateContent xmlns:mc="http://schemas.openxmlformats.org/markup-compatibility/2006">
          <mc:Choice Requires="x14">
            <control shapeId="130070" r:id="rId16" name="Check Box 22">
              <controlPr defaultSize="0" autoFill="0" autoLine="0" autoPict="0">
                <anchor moveWithCells="1">
                  <from>
                    <xdr:col>5</xdr:col>
                    <xdr:colOff>0</xdr:colOff>
                    <xdr:row>35</xdr:row>
                    <xdr:rowOff>9525</xdr:rowOff>
                  </from>
                  <to>
                    <xdr:col>5</xdr:col>
                    <xdr:colOff>914400</xdr:colOff>
                    <xdr:row>36</xdr:row>
                    <xdr:rowOff>19050</xdr:rowOff>
                  </to>
                </anchor>
              </controlPr>
            </control>
          </mc:Choice>
        </mc:AlternateContent>
      </controls>
    </mc:Choice>
  </mc:AlternateContent>
  <tableParts count="1">
    <tablePart r:id="rId1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autoPageBreaks="0" fitToPage="1"/>
  </sheetPr>
  <dimension ref="A1:Q76"/>
  <sheetViews>
    <sheetView showGridLines="0" zoomScale="86" zoomScaleNormal="86" workbookViewId="0">
      <selection activeCell="G1" sqref="G1"/>
    </sheetView>
  </sheetViews>
  <sheetFormatPr defaultColWidth="0" defaultRowHeight="0" customHeight="1" zeroHeight="1" x14ac:dyDescent="0.25"/>
  <cols>
    <col min="1" max="1" width="4.42578125" customWidth="1"/>
    <col min="2" max="2" width="2.28515625" customWidth="1"/>
    <col min="3" max="3" width="8.42578125" style="20" customWidth="1"/>
    <col min="4" max="4" width="2.85546875" customWidth="1"/>
    <col min="5" max="5" width="49.5703125" customWidth="1"/>
    <col min="6" max="6" width="42.7109375" customWidth="1"/>
    <col min="7" max="7" width="61.140625" customWidth="1"/>
    <col min="8" max="8" width="12.28515625" customWidth="1"/>
    <col min="9" max="11" width="9.140625" hidden="1" customWidth="1"/>
    <col min="12" max="17" width="0" hidden="1" customWidth="1"/>
    <col min="18" max="16384" width="9.140625" hidden="1"/>
  </cols>
  <sheetData>
    <row r="1" spans="2:12" ht="23.25" customHeight="1" x14ac:dyDescent="0.25">
      <c r="F1" s="155"/>
      <c r="G1" s="154" t="s">
        <v>297</v>
      </c>
    </row>
    <row r="2" spans="2:12" ht="12" customHeight="1" x14ac:dyDescent="0.25">
      <c r="F2" s="3"/>
      <c r="G2" s="5"/>
    </row>
    <row r="3" spans="2:12" ht="15" x14ac:dyDescent="0.25">
      <c r="E3" s="217"/>
      <c r="F3" s="217"/>
      <c r="G3" s="217"/>
      <c r="H3" s="9"/>
      <c r="I3" s="9"/>
      <c r="J3" s="9"/>
    </row>
    <row r="4" spans="2:12" s="17" customFormat="1" ht="15" x14ac:dyDescent="0.25">
      <c r="C4" s="121"/>
      <c r="D4" s="54"/>
      <c r="H4" s="18"/>
      <c r="I4" s="18"/>
    </row>
    <row r="5" spans="2:12" s="17" customFormat="1" ht="15" x14ac:dyDescent="0.25">
      <c r="C5" s="67" t="s">
        <v>219</v>
      </c>
      <c r="D5" s="54"/>
      <c r="H5" s="18"/>
      <c r="I5" s="18"/>
    </row>
    <row r="6" spans="2:12" s="17" customFormat="1" ht="15" x14ac:dyDescent="0.25">
      <c r="C6" s="181" t="s">
        <v>16</v>
      </c>
      <c r="D6" s="54"/>
      <c r="H6" s="18"/>
      <c r="I6" s="18"/>
    </row>
    <row r="7" spans="2:12" s="17" customFormat="1" ht="15" x14ac:dyDescent="0.25">
      <c r="C7" s="181" t="s">
        <v>42</v>
      </c>
      <c r="D7" s="52"/>
      <c r="E7" s="52"/>
      <c r="F7" s="54"/>
      <c r="G7" s="54"/>
      <c r="H7" s="18"/>
      <c r="I7" s="18"/>
    </row>
    <row r="8" spans="2:12" s="17" customFormat="1" ht="15" x14ac:dyDescent="0.25">
      <c r="C8" s="121" t="s">
        <v>1</v>
      </c>
      <c r="D8" s="52"/>
      <c r="E8" s="52"/>
      <c r="F8" s="54"/>
      <c r="G8" s="54"/>
      <c r="H8" s="18"/>
      <c r="I8" s="18"/>
    </row>
    <row r="9" spans="2:12" ht="21" customHeight="1" x14ac:dyDescent="0.35">
      <c r="C9" s="220" t="s">
        <v>198</v>
      </c>
      <c r="D9" s="220"/>
      <c r="E9" s="220"/>
      <c r="F9" s="220"/>
      <c r="G9" s="220"/>
      <c r="H9" s="1"/>
      <c r="I9" s="1"/>
      <c r="J9" s="1"/>
      <c r="K9" s="1"/>
      <c r="L9" s="1"/>
    </row>
    <row r="10" spans="2:12" ht="11.25" customHeight="1" x14ac:dyDescent="0.25">
      <c r="H10" s="2"/>
      <c r="I10" s="2"/>
      <c r="J10" s="2"/>
      <c r="K10" s="2"/>
      <c r="L10" s="2"/>
    </row>
    <row r="11" spans="2:12" ht="15" x14ac:dyDescent="0.25">
      <c r="B11" s="17"/>
      <c r="E11" t="s">
        <v>8</v>
      </c>
      <c r="F11" s="122" t="str">
        <f>Capacity_Year</f>
        <v>2019/2020</v>
      </c>
      <c r="G11" s="20"/>
      <c r="H11" s="2"/>
      <c r="I11" s="2"/>
      <c r="J11" s="2"/>
      <c r="K11" s="2"/>
      <c r="L11" s="2"/>
    </row>
    <row r="12" spans="2:12" ht="15" x14ac:dyDescent="0.25">
      <c r="B12" s="17"/>
      <c r="E12" t="s">
        <v>9</v>
      </c>
      <c r="F12" s="122" t="str">
        <f>Capacity_Auction</f>
        <v>T-1</v>
      </c>
      <c r="G12" s="20"/>
      <c r="H12" s="2"/>
      <c r="I12" s="2"/>
      <c r="J12" s="2"/>
      <c r="K12" s="2"/>
      <c r="L12" s="2"/>
    </row>
    <row r="13" spans="2:12" ht="15" x14ac:dyDescent="0.25">
      <c r="B13" s="17"/>
      <c r="E13" t="s">
        <v>205</v>
      </c>
      <c r="F13" s="122"/>
      <c r="G13" s="20"/>
      <c r="H13" s="2"/>
      <c r="I13" s="2"/>
      <c r="J13" s="2"/>
      <c r="K13" s="2"/>
      <c r="L13" s="2"/>
    </row>
    <row r="14" spans="2:12" ht="15" x14ac:dyDescent="0.25">
      <c r="E14" t="s">
        <v>5</v>
      </c>
      <c r="F14" s="123">
        <f>'C32b - CCU CMU'!D17</f>
        <v>0</v>
      </c>
      <c r="G14" s="20"/>
      <c r="H14" s="2"/>
      <c r="I14" s="2"/>
      <c r="J14" s="2"/>
      <c r="K14" s="2"/>
      <c r="L14" s="2"/>
    </row>
    <row r="15" spans="2:12" ht="15" x14ac:dyDescent="0.25">
      <c r="E15" s="17" t="s">
        <v>199</v>
      </c>
      <c r="F15" s="21"/>
      <c r="G15" s="182" t="s">
        <v>256</v>
      </c>
      <c r="H15" s="2"/>
      <c r="I15" s="2"/>
      <c r="J15" s="2"/>
      <c r="K15" s="2"/>
      <c r="L15" s="2"/>
    </row>
    <row r="16" spans="2:12" ht="15" x14ac:dyDescent="0.25">
      <c r="E16" t="s">
        <v>206</v>
      </c>
      <c r="F16" s="21"/>
      <c r="G16" s="20"/>
      <c r="H16" s="2"/>
      <c r="I16" s="2"/>
      <c r="J16" s="2"/>
      <c r="K16" s="2"/>
      <c r="L16" s="2"/>
    </row>
    <row r="17" spans="5:12" ht="15" x14ac:dyDescent="0.25">
      <c r="E17" t="s">
        <v>0</v>
      </c>
      <c r="F17" s="19"/>
      <c r="G17" s="20"/>
      <c r="H17" s="2"/>
      <c r="I17" s="2"/>
      <c r="J17" s="2"/>
      <c r="K17" s="2"/>
      <c r="L17" s="2"/>
    </row>
    <row r="18" spans="5:12" ht="15" x14ac:dyDescent="0.25">
      <c r="E18" s="17" t="s">
        <v>200</v>
      </c>
      <c r="F18" s="19" t="s">
        <v>15</v>
      </c>
      <c r="G18" s="182"/>
      <c r="H18" s="2"/>
      <c r="I18" s="2"/>
      <c r="J18" s="2"/>
      <c r="K18" s="2"/>
      <c r="L18" s="2"/>
    </row>
    <row r="19" spans="5:12" ht="15" x14ac:dyDescent="0.25">
      <c r="E19" t="s">
        <v>17</v>
      </c>
      <c r="F19" s="21" t="s">
        <v>41</v>
      </c>
      <c r="G19" s="182"/>
      <c r="H19" s="2"/>
      <c r="I19" s="2"/>
      <c r="J19" s="2"/>
      <c r="K19" s="2"/>
      <c r="L19" s="2"/>
    </row>
    <row r="20" spans="5:12" ht="15" x14ac:dyDescent="0.25">
      <c r="E20" t="s">
        <v>185</v>
      </c>
      <c r="F20" s="19"/>
      <c r="G20" s="182"/>
      <c r="H20" s="2"/>
      <c r="I20" s="2"/>
      <c r="J20" s="2"/>
      <c r="K20" s="2"/>
      <c r="L20" s="2"/>
    </row>
    <row r="21" spans="5:12" ht="15" x14ac:dyDescent="0.25">
      <c r="E21" t="s">
        <v>185</v>
      </c>
      <c r="F21" s="19"/>
      <c r="G21" s="182"/>
      <c r="H21" s="2"/>
      <c r="I21" s="2"/>
      <c r="J21" s="2"/>
      <c r="K21" s="2"/>
      <c r="L21" s="2"/>
    </row>
    <row r="22" spans="5:12" ht="15" x14ac:dyDescent="0.25">
      <c r="E22" t="s">
        <v>6</v>
      </c>
      <c r="F22" s="19"/>
      <c r="G22" s="182"/>
      <c r="H22" s="2"/>
      <c r="I22" s="2"/>
      <c r="J22" s="2"/>
      <c r="K22" s="2"/>
      <c r="L22" s="2"/>
    </row>
    <row r="23" spans="5:12" ht="15" x14ac:dyDescent="0.25">
      <c r="E23" t="s">
        <v>18</v>
      </c>
      <c r="F23" s="19"/>
      <c r="G23" s="182"/>
      <c r="H23" s="2"/>
      <c r="I23" s="2"/>
      <c r="J23" s="2"/>
      <c r="K23" s="2"/>
      <c r="L23" s="2"/>
    </row>
    <row r="24" spans="5:12" ht="15" x14ac:dyDescent="0.25">
      <c r="E24" t="s">
        <v>19</v>
      </c>
      <c r="F24" s="19"/>
      <c r="G24" s="182"/>
      <c r="H24" s="2"/>
      <c r="I24" s="2"/>
      <c r="J24" s="2"/>
      <c r="K24" s="2"/>
      <c r="L24" s="2"/>
    </row>
    <row r="25" spans="5:12" ht="15" x14ac:dyDescent="0.25">
      <c r="E25" t="s">
        <v>20</v>
      </c>
      <c r="F25" s="19"/>
      <c r="G25" s="182" t="s">
        <v>195</v>
      </c>
      <c r="H25" s="2"/>
      <c r="I25" s="2"/>
      <c r="J25" s="2"/>
      <c r="K25" s="2"/>
      <c r="L25" s="2"/>
    </row>
    <row r="26" spans="5:12" ht="15" x14ac:dyDescent="0.25">
      <c r="E26" s="2" t="s">
        <v>7</v>
      </c>
      <c r="F26" s="21"/>
      <c r="G26" s="182"/>
      <c r="H26" s="2"/>
      <c r="I26" s="2"/>
      <c r="J26" s="2"/>
      <c r="K26" s="2"/>
      <c r="L26" s="2"/>
    </row>
    <row r="27" spans="5:12" ht="15" x14ac:dyDescent="0.25">
      <c r="E27" s="2" t="s">
        <v>114</v>
      </c>
      <c r="F27" s="21"/>
      <c r="G27" s="182" t="s">
        <v>186</v>
      </c>
      <c r="H27" s="2"/>
      <c r="I27" s="2"/>
      <c r="J27" s="2"/>
      <c r="K27" s="2"/>
      <c r="L27" s="2"/>
    </row>
    <row r="28" spans="5:12" ht="15" x14ac:dyDescent="0.25">
      <c r="E28" t="s">
        <v>21</v>
      </c>
      <c r="F28" s="19"/>
      <c r="G28" s="182" t="s">
        <v>34</v>
      </c>
      <c r="H28" s="2"/>
      <c r="I28" s="2"/>
      <c r="J28" s="2"/>
      <c r="K28" s="2"/>
      <c r="L28" s="2"/>
    </row>
    <row r="29" spans="5:12" ht="15" x14ac:dyDescent="0.25">
      <c r="E29" t="s">
        <v>22</v>
      </c>
      <c r="F29" s="19"/>
      <c r="G29" s="182"/>
      <c r="H29" s="2"/>
      <c r="I29" s="2"/>
      <c r="J29" s="2"/>
      <c r="K29" s="2"/>
      <c r="L29" s="2"/>
    </row>
    <row r="30" spans="5:12" ht="25.15" customHeight="1" x14ac:dyDescent="0.25">
      <c r="E30" s="124" t="s">
        <v>44</v>
      </c>
      <c r="F30" s="21"/>
      <c r="G30" s="182" t="s">
        <v>47</v>
      </c>
      <c r="H30" s="2"/>
      <c r="I30" s="2"/>
      <c r="J30" s="2"/>
      <c r="K30" s="2"/>
      <c r="L30" s="2"/>
    </row>
    <row r="31" spans="5:12" ht="24" customHeight="1" x14ac:dyDescent="0.25">
      <c r="E31" s="124" t="s">
        <v>35</v>
      </c>
      <c r="F31" s="19"/>
      <c r="G31" s="182" t="s">
        <v>257</v>
      </c>
      <c r="H31" s="2"/>
      <c r="I31" s="2"/>
      <c r="J31" s="2"/>
      <c r="K31" s="2"/>
      <c r="L31" s="2"/>
    </row>
    <row r="32" spans="5:12" ht="34.5" x14ac:dyDescent="0.25">
      <c r="E32" s="166" t="s">
        <v>278</v>
      </c>
      <c r="F32" s="196"/>
      <c r="G32" s="182" t="s">
        <v>288</v>
      </c>
      <c r="H32" s="2"/>
      <c r="I32" s="2"/>
      <c r="J32" s="2"/>
      <c r="K32" s="2"/>
      <c r="L32" s="2"/>
    </row>
    <row r="33" spans="1:12" ht="19.149999999999999" customHeight="1" x14ac:dyDescent="0.25">
      <c r="E33" s="166" t="s">
        <v>277</v>
      </c>
      <c r="F33" s="196"/>
      <c r="G33" s="182" t="s">
        <v>289</v>
      </c>
      <c r="H33" s="2"/>
      <c r="I33" s="2"/>
      <c r="J33" s="2"/>
      <c r="K33" s="2"/>
      <c r="L33" s="2"/>
    </row>
    <row r="34" spans="1:12" ht="16.899999999999999" customHeight="1" x14ac:dyDescent="0.25">
      <c r="E34" s="165" t="s">
        <v>212</v>
      </c>
      <c r="F34" s="19"/>
      <c r="G34" s="182" t="s">
        <v>286</v>
      </c>
      <c r="H34" s="2"/>
      <c r="I34" s="2"/>
      <c r="J34" s="2"/>
      <c r="K34" s="2"/>
      <c r="L34" s="2"/>
    </row>
    <row r="35" spans="1:12" ht="25.9" customHeight="1" x14ac:dyDescent="0.25">
      <c r="E35" s="165" t="s">
        <v>213</v>
      </c>
      <c r="F35" s="19"/>
      <c r="G35" s="183" t="s">
        <v>287</v>
      </c>
      <c r="H35" s="2"/>
      <c r="I35" s="2"/>
      <c r="J35" s="2"/>
      <c r="K35" s="2"/>
      <c r="L35" s="2"/>
    </row>
    <row r="36" spans="1:12" ht="15" x14ac:dyDescent="0.25">
      <c r="E36" s="166" t="s">
        <v>214</v>
      </c>
      <c r="F36" s="19"/>
      <c r="G36" s="182" t="s">
        <v>215</v>
      </c>
      <c r="H36" s="2"/>
      <c r="I36" s="2"/>
      <c r="J36" s="2"/>
      <c r="K36" s="2"/>
      <c r="L36" s="2"/>
    </row>
    <row r="37" spans="1:12" ht="15" x14ac:dyDescent="0.25">
      <c r="E37" s="166" t="s">
        <v>293</v>
      </c>
      <c r="F37" s="19"/>
      <c r="G37" s="182" t="s">
        <v>216</v>
      </c>
      <c r="H37" s="2"/>
      <c r="I37" s="2"/>
      <c r="J37" s="2"/>
      <c r="K37" s="2"/>
      <c r="L37" s="2"/>
    </row>
    <row r="38" spans="1:12" ht="15.75" thickBot="1" x14ac:dyDescent="0.3">
      <c r="E38" s="6"/>
      <c r="H38" s="2"/>
      <c r="I38" s="2"/>
      <c r="J38" s="2"/>
      <c r="K38" s="2"/>
      <c r="L38" s="2"/>
    </row>
    <row r="39" spans="1:12" ht="15.75" customHeight="1" thickBot="1" x14ac:dyDescent="0.3">
      <c r="C39" s="125"/>
      <c r="D39" s="25"/>
      <c r="E39" s="229" t="s">
        <v>245</v>
      </c>
      <c r="F39" s="230"/>
      <c r="G39" s="231"/>
    </row>
    <row r="40" spans="1:12" ht="15" x14ac:dyDescent="0.25">
      <c r="C40" s="125"/>
      <c r="D40" s="25"/>
      <c r="E40" s="126" t="s">
        <v>2</v>
      </c>
      <c r="F40" s="127" t="s">
        <v>108</v>
      </c>
      <c r="G40" s="152" t="s">
        <v>23</v>
      </c>
    </row>
    <row r="41" spans="1:12" ht="15.75" thickBot="1" x14ac:dyDescent="0.3">
      <c r="A41" s="17"/>
      <c r="C41" s="263" t="s">
        <v>11</v>
      </c>
      <c r="D41" s="265"/>
      <c r="E41" s="158" t="s">
        <v>233</v>
      </c>
      <c r="F41" s="129"/>
      <c r="G41" s="184" t="s">
        <v>207</v>
      </c>
    </row>
    <row r="42" spans="1:12" ht="15" x14ac:dyDescent="0.25">
      <c r="A42" s="17"/>
      <c r="C42" s="263"/>
      <c r="D42" s="265"/>
      <c r="E42" s="128" t="s">
        <v>234</v>
      </c>
      <c r="F42" s="129"/>
    </row>
    <row r="43" spans="1:12" ht="15" x14ac:dyDescent="0.25">
      <c r="A43" s="17"/>
      <c r="C43" s="263"/>
      <c r="D43" s="265"/>
      <c r="E43" s="128" t="s">
        <v>13</v>
      </c>
      <c r="F43" s="130"/>
    </row>
    <row r="44" spans="1:12" ht="15.75" thickBot="1" x14ac:dyDescent="0.3">
      <c r="A44" s="17"/>
      <c r="C44" s="263"/>
      <c r="D44" s="265"/>
      <c r="E44" s="128" t="s">
        <v>14</v>
      </c>
      <c r="F44" s="130"/>
    </row>
    <row r="45" spans="1:12" ht="15.75" thickBot="1" x14ac:dyDescent="0.3">
      <c r="A45" s="17"/>
      <c r="C45" s="263"/>
      <c r="D45" s="265"/>
      <c r="E45" s="131" t="s">
        <v>235</v>
      </c>
      <c r="F45" s="132"/>
      <c r="G45" s="185" t="s">
        <v>187</v>
      </c>
    </row>
    <row r="46" spans="1:12" ht="15" x14ac:dyDescent="0.25">
      <c r="A46" s="17"/>
      <c r="C46" s="232" t="s">
        <v>10</v>
      </c>
      <c r="D46" s="233"/>
      <c r="E46" s="167" t="s">
        <v>236</v>
      </c>
      <c r="F46" s="133"/>
      <c r="G46" s="186"/>
    </row>
    <row r="47" spans="1:12" ht="15.75" thickBot="1" x14ac:dyDescent="0.3">
      <c r="A47" s="17"/>
      <c r="C47" s="232"/>
      <c r="D47" s="233"/>
      <c r="E47" s="156" t="s">
        <v>237</v>
      </c>
      <c r="F47" s="134"/>
      <c r="G47" s="186"/>
    </row>
    <row r="48" spans="1:12" ht="15.75" thickBot="1" x14ac:dyDescent="0.3">
      <c r="A48" s="17"/>
      <c r="C48" s="260" t="s">
        <v>12</v>
      </c>
      <c r="D48" s="261"/>
      <c r="E48" s="157" t="s">
        <v>238</v>
      </c>
      <c r="F48" s="136">
        <f>F41+F46</f>
        <v>0</v>
      </c>
      <c r="G48" s="186"/>
    </row>
    <row r="49" spans="1:12" ht="15" x14ac:dyDescent="0.25">
      <c r="A49" s="17"/>
      <c r="C49" s="260"/>
      <c r="D49" s="261"/>
      <c r="E49" s="135" t="s">
        <v>239</v>
      </c>
      <c r="F49" s="129"/>
      <c r="G49" s="187" t="s">
        <v>24</v>
      </c>
    </row>
    <row r="50" spans="1:12" ht="15.75" thickBot="1" x14ac:dyDescent="0.3">
      <c r="C50" s="137"/>
      <c r="D50" s="37"/>
      <c r="H50" s="2"/>
      <c r="I50" s="2"/>
      <c r="J50" s="2"/>
      <c r="K50" s="2"/>
      <c r="L50" s="2"/>
    </row>
    <row r="51" spans="1:12" ht="15.75" customHeight="1" thickBot="1" x14ac:dyDescent="0.3">
      <c r="C51" s="138"/>
      <c r="D51" s="138"/>
      <c r="E51" s="229" t="s">
        <v>248</v>
      </c>
      <c r="F51" s="230"/>
      <c r="G51" s="231"/>
    </row>
    <row r="52" spans="1:12" ht="15" x14ac:dyDescent="0.25">
      <c r="C52" s="138"/>
      <c r="D52" s="138"/>
      <c r="E52" s="127" t="s">
        <v>2</v>
      </c>
      <c r="F52" s="127" t="s">
        <v>108</v>
      </c>
      <c r="G52" s="139" t="s">
        <v>23</v>
      </c>
    </row>
    <row r="53" spans="1:12" ht="15" x14ac:dyDescent="0.25">
      <c r="C53" s="260" t="s">
        <v>12</v>
      </c>
      <c r="D53" s="260"/>
      <c r="E53" s="140" t="s">
        <v>248</v>
      </c>
      <c r="F53" s="132"/>
      <c r="G53" s="188" t="s">
        <v>34</v>
      </c>
    </row>
    <row r="54" spans="1:12" ht="15.75" thickBot="1" x14ac:dyDescent="0.3">
      <c r="C54" s="260"/>
      <c r="D54" s="260"/>
      <c r="E54" s="140" t="s">
        <v>249</v>
      </c>
      <c r="F54" s="134"/>
      <c r="G54" s="189" t="s">
        <v>208</v>
      </c>
    </row>
    <row r="55" spans="1:12" ht="15.75" thickBot="1" x14ac:dyDescent="0.3">
      <c r="C55" s="137"/>
      <c r="D55" s="37"/>
      <c r="H55" s="2"/>
      <c r="I55" s="2"/>
      <c r="J55" s="2"/>
      <c r="K55" s="2"/>
      <c r="L55" s="2"/>
    </row>
    <row r="56" spans="1:12" ht="18" thickBot="1" x14ac:dyDescent="0.3">
      <c r="C56" s="137"/>
      <c r="D56" s="37"/>
      <c r="E56" s="264" t="s">
        <v>244</v>
      </c>
      <c r="F56" s="264"/>
      <c r="G56" s="264"/>
    </row>
    <row r="57" spans="1:12" ht="15.75" thickBot="1" x14ac:dyDescent="0.3">
      <c r="C57" s="137"/>
      <c r="D57" s="37"/>
      <c r="E57" s="149" t="s">
        <v>2</v>
      </c>
      <c r="F57" s="150" t="s">
        <v>108</v>
      </c>
      <c r="G57" s="151" t="s">
        <v>23</v>
      </c>
    </row>
    <row r="58" spans="1:12" ht="36.75" thickBot="1" x14ac:dyDescent="0.3">
      <c r="C58" s="263" t="s">
        <v>11</v>
      </c>
      <c r="D58" s="265"/>
      <c r="E58" s="161" t="s">
        <v>240</v>
      </c>
      <c r="F58" s="162"/>
      <c r="G58" s="190" t="s">
        <v>218</v>
      </c>
    </row>
    <row r="59" spans="1:12" ht="36.75" thickBot="1" x14ac:dyDescent="0.3">
      <c r="C59" s="232" t="s">
        <v>10</v>
      </c>
      <c r="D59" s="233"/>
      <c r="E59" s="163" t="s">
        <v>241</v>
      </c>
      <c r="F59" s="164"/>
      <c r="G59" s="191" t="s">
        <v>260</v>
      </c>
    </row>
    <row r="60" spans="1:12" ht="15" x14ac:dyDescent="0.25">
      <c r="C60" s="260" t="s">
        <v>12</v>
      </c>
      <c r="D60" s="261"/>
      <c r="E60" s="140" t="s">
        <v>242</v>
      </c>
      <c r="F60" s="145">
        <f>F58+F59</f>
        <v>0</v>
      </c>
      <c r="G60" s="192" t="s">
        <v>273</v>
      </c>
    </row>
    <row r="61" spans="1:12" ht="15" x14ac:dyDescent="0.25">
      <c r="C61" s="260"/>
      <c r="D61" s="261"/>
      <c r="E61" s="142" t="s">
        <v>246</v>
      </c>
      <c r="F61" s="146"/>
      <c r="G61" s="193" t="s">
        <v>208</v>
      </c>
    </row>
    <row r="62" spans="1:12" ht="15.75" thickBot="1" x14ac:dyDescent="0.3">
      <c r="C62" s="260"/>
      <c r="D62" s="261"/>
      <c r="E62" s="141" t="s">
        <v>243</v>
      </c>
      <c r="F62" s="147"/>
      <c r="G62" s="191" t="s">
        <v>208</v>
      </c>
      <c r="H62" s="2"/>
      <c r="I62" s="2"/>
      <c r="J62" s="2"/>
      <c r="K62" s="2"/>
      <c r="L62" s="2"/>
    </row>
    <row r="63" spans="1:12" ht="15.75" thickBot="1" x14ac:dyDescent="0.3">
      <c r="C63" s="137"/>
      <c r="D63" s="37"/>
      <c r="E63" s="23"/>
      <c r="H63" s="2"/>
      <c r="I63" s="2"/>
      <c r="J63" s="2"/>
      <c r="K63" s="2"/>
      <c r="L63" s="2"/>
    </row>
    <row r="64" spans="1:12" ht="18" thickBot="1" x14ac:dyDescent="0.3">
      <c r="C64" s="137"/>
      <c r="D64" s="37"/>
      <c r="E64" s="262" t="s">
        <v>250</v>
      </c>
      <c r="F64" s="262"/>
      <c r="G64" s="262"/>
    </row>
    <row r="65" spans="3:7" ht="15" x14ac:dyDescent="0.25">
      <c r="C65" s="137"/>
      <c r="D65" s="37"/>
      <c r="E65" s="127" t="s">
        <v>2</v>
      </c>
      <c r="F65" s="127" t="s">
        <v>108</v>
      </c>
      <c r="G65" s="139" t="s">
        <v>23</v>
      </c>
    </row>
    <row r="66" spans="3:7" ht="36" x14ac:dyDescent="0.25">
      <c r="C66" s="263" t="s">
        <v>11</v>
      </c>
      <c r="D66" s="263"/>
      <c r="E66" s="168" t="s">
        <v>247</v>
      </c>
      <c r="F66" s="143"/>
      <c r="G66" s="194" t="s">
        <v>259</v>
      </c>
    </row>
    <row r="67" spans="3:7" ht="36.75" thickBot="1" x14ac:dyDescent="0.3">
      <c r="C67" s="232" t="s">
        <v>10</v>
      </c>
      <c r="D67" s="233"/>
      <c r="E67" s="160" t="s">
        <v>217</v>
      </c>
      <c r="F67" s="144"/>
      <c r="G67" s="194" t="s">
        <v>258</v>
      </c>
    </row>
    <row r="68" spans="3:7" ht="15" customHeight="1" x14ac:dyDescent="0.25"/>
    <row r="69" spans="3:7" ht="18" customHeight="1" x14ac:dyDescent="0.25"/>
    <row r="70" spans="3:7" ht="15" customHeight="1" x14ac:dyDescent="0.25"/>
    <row r="71" spans="3:7" ht="15" hidden="1" x14ac:dyDescent="0.25"/>
    <row r="72" spans="3:7" ht="15" hidden="1" x14ac:dyDescent="0.25"/>
    <row r="73" spans="3:7" ht="15" hidden="1" x14ac:dyDescent="0.25"/>
    <row r="74" spans="3:7" ht="15" hidden="1" x14ac:dyDescent="0.25"/>
    <row r="75" spans="3:7" ht="15" hidden="1" x14ac:dyDescent="0.25"/>
    <row r="76" spans="3:7" ht="15" hidden="1" customHeight="1" x14ac:dyDescent="0.25"/>
  </sheetData>
  <mergeCells count="15">
    <mergeCell ref="E3:G3"/>
    <mergeCell ref="C9:G9"/>
    <mergeCell ref="E39:G39"/>
    <mergeCell ref="C41:D45"/>
    <mergeCell ref="C46:D47"/>
    <mergeCell ref="C48:D49"/>
    <mergeCell ref="E64:G64"/>
    <mergeCell ref="C66:D66"/>
    <mergeCell ref="C67:D67"/>
    <mergeCell ref="E51:G51"/>
    <mergeCell ref="C53:D54"/>
    <mergeCell ref="E56:G56"/>
    <mergeCell ref="C58:D58"/>
    <mergeCell ref="C59:D59"/>
    <mergeCell ref="C60:D62"/>
  </mergeCells>
  <dataValidations count="12">
    <dataValidation type="list" allowBlank="1" showInputMessage="1" showErrorMessage="1" sqref="F27" xr:uid="{00000000-0002-0000-0200-000000000000}">
      <formula1>"L1-1, L1-2, L2-1, L2-2"</formula1>
    </dataValidation>
    <dataValidation type="list" allowBlank="1" showInputMessage="1" showErrorMessage="1" sqref="F20:F21" xr:uid="{00000000-0002-0000-0200-000001000000}">
      <formula1>"Owner, Intermediary"</formula1>
    </dataValidation>
    <dataValidation type="list" allowBlank="1" showInputMessage="1" showErrorMessage="1" sqref="F26" xr:uid="{00000000-0002-0000-0200-000002000000}">
      <formula1>"SEM"</formula1>
    </dataValidation>
    <dataValidation type="list" allowBlank="1" showInputMessage="1" showErrorMessage="1" sqref="F29" xr:uid="{00000000-0002-0000-0200-000003000000}">
      <formula1>"Existing, New, Both Existing and New"</formula1>
    </dataValidation>
    <dataValidation type="list" allowBlank="1" showInputMessage="1" showErrorMessage="1" sqref="F24" xr:uid="{00000000-0002-0000-0200-000004000000}">
      <formula1>"Dispatchable, Controllable, None"</formula1>
    </dataValidation>
    <dataValidation type="list" allowBlank="1" showInputMessage="1" showErrorMessage="1" sqref="F25" xr:uid="{00000000-0002-0000-0200-000005000000}">
      <formula1>"Yes, No"</formula1>
    </dataValidation>
    <dataValidation type="list" allowBlank="1" showInputMessage="1" showErrorMessage="1" sqref="F31" xr:uid="{00000000-0002-0000-0200-000006000000}">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8" xr:uid="{00000000-0002-0000-0200-000007000000}">
      <formula1>"Variable, Not Variable"</formula1>
    </dataValidation>
    <dataValidation type="list" allowBlank="1" showInputMessage="1" showErrorMessage="1" sqref="F23" xr:uid="{00000000-0002-0000-0200-000008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200-000009000000}">
      <formula1>"Demand Side Unit, Gas Turbine, Other Storage,  Hydro, Steam T+$E$21urbine, Pumped Hydr+$A$21o Storage, System Wide, Wind, Solar, Interconnector"</formula1>
    </dataValidation>
    <dataValidation type="list" allowBlank="1" showInputMessage="1" showErrorMessage="1" sqref="F66:F68" xr:uid="{00000000-0002-0000-0200-00000A000000}">
      <formula1>"No, Yes"</formula1>
    </dataValidation>
    <dataValidation type="decimal" operator="greaterThan" allowBlank="1" showInputMessage="1" showErrorMessage="1" sqref="F32 F33 F34 F35" xr:uid="{6D6E1CE3-DC9B-4E19-86E2-826252FD15B3}">
      <formula1>0</formula1>
    </dataValidation>
  </dataValidations>
  <pageMargins left="0.25" right="0.25" top="0.75" bottom="0.75" header="0.3" footer="0.3"/>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100FF-4D8A-4675-B32C-4C9CD5D0D2B0}">
  <sheetPr codeName="Sheet1">
    <pageSetUpPr autoPageBreaks="0" fitToPage="1"/>
  </sheetPr>
  <dimension ref="A1:Q76"/>
  <sheetViews>
    <sheetView showGridLines="0" zoomScale="86" zoomScaleNormal="86" workbookViewId="0">
      <selection activeCell="G1" sqref="G1"/>
    </sheetView>
  </sheetViews>
  <sheetFormatPr defaultColWidth="0" defaultRowHeight="0" customHeight="1" zeroHeight="1" x14ac:dyDescent="0.25"/>
  <cols>
    <col min="1" max="1" width="4.42578125" customWidth="1"/>
    <col min="2" max="2" width="2.28515625" customWidth="1"/>
    <col min="3" max="3" width="8.42578125" style="20" customWidth="1"/>
    <col min="4" max="4" width="2.85546875" customWidth="1"/>
    <col min="5" max="5" width="49.5703125" customWidth="1"/>
    <col min="6" max="6" width="42.7109375" customWidth="1"/>
    <col min="7" max="7" width="61.140625" customWidth="1"/>
    <col min="8" max="8" width="12.28515625" customWidth="1"/>
    <col min="9" max="11" width="9.140625" hidden="1" customWidth="1"/>
    <col min="12" max="17" width="0" hidden="1" customWidth="1"/>
    <col min="18" max="16384" width="9.140625" hidden="1"/>
  </cols>
  <sheetData>
    <row r="1" spans="2:12" ht="23.25" customHeight="1" x14ac:dyDescent="0.25">
      <c r="F1" s="155"/>
      <c r="G1" s="154" t="s">
        <v>297</v>
      </c>
    </row>
    <row r="2" spans="2:12" ht="12" customHeight="1" x14ac:dyDescent="0.25">
      <c r="F2" s="3"/>
      <c r="G2" s="5"/>
    </row>
    <row r="3" spans="2:12" ht="15" x14ac:dyDescent="0.25">
      <c r="E3" s="217"/>
      <c r="F3" s="217"/>
      <c r="G3" s="217"/>
      <c r="H3" s="9"/>
      <c r="I3" s="9"/>
      <c r="J3" s="9"/>
    </row>
    <row r="4" spans="2:12" s="17" customFormat="1" ht="15" x14ac:dyDescent="0.25">
      <c r="C4" s="121"/>
      <c r="D4" s="54"/>
      <c r="H4" s="18"/>
      <c r="I4" s="18"/>
    </row>
    <row r="5" spans="2:12" s="17" customFormat="1" ht="15" x14ac:dyDescent="0.25">
      <c r="C5" s="67" t="s">
        <v>219</v>
      </c>
      <c r="D5" s="54"/>
      <c r="H5" s="18"/>
      <c r="I5" s="18"/>
    </row>
    <row r="6" spans="2:12" s="17" customFormat="1" ht="15" x14ac:dyDescent="0.25">
      <c r="C6" s="181" t="s">
        <v>16</v>
      </c>
      <c r="D6" s="54"/>
      <c r="H6" s="18"/>
      <c r="I6" s="18"/>
    </row>
    <row r="7" spans="2:12" s="17" customFormat="1" ht="15" x14ac:dyDescent="0.25">
      <c r="C7" s="181" t="s">
        <v>42</v>
      </c>
      <c r="D7" s="52"/>
      <c r="E7" s="52"/>
      <c r="F7" s="54"/>
      <c r="G7" s="54"/>
      <c r="H7" s="18"/>
      <c r="I7" s="18"/>
    </row>
    <row r="8" spans="2:12" s="17" customFormat="1" ht="15" x14ac:dyDescent="0.25">
      <c r="C8" s="121" t="s">
        <v>1</v>
      </c>
      <c r="D8" s="52"/>
      <c r="E8" s="52"/>
      <c r="F8" s="54"/>
      <c r="G8" s="54"/>
      <c r="H8" s="18"/>
      <c r="I8" s="18"/>
    </row>
    <row r="9" spans="2:12" ht="21" customHeight="1" x14ac:dyDescent="0.35">
      <c r="C9" s="220" t="s">
        <v>198</v>
      </c>
      <c r="D9" s="220"/>
      <c r="E9" s="220"/>
      <c r="F9" s="220"/>
      <c r="G9" s="220"/>
      <c r="H9" s="1"/>
      <c r="I9" s="1"/>
      <c r="J9" s="1"/>
      <c r="K9" s="1"/>
      <c r="L9" s="1"/>
    </row>
    <row r="10" spans="2:12" ht="11.25" customHeight="1" x14ac:dyDescent="0.25">
      <c r="H10" s="2"/>
      <c r="I10" s="2"/>
      <c r="J10" s="2"/>
      <c r="K10" s="2"/>
      <c r="L10" s="2"/>
    </row>
    <row r="11" spans="2:12" ht="15" x14ac:dyDescent="0.25">
      <c r="B11" s="17"/>
      <c r="E11" t="s">
        <v>8</v>
      </c>
      <c r="F11" s="122" t="str">
        <f>Capacity_Year</f>
        <v>2019/2020</v>
      </c>
      <c r="G11" s="20"/>
      <c r="H11" s="2"/>
      <c r="I11" s="2"/>
      <c r="J11" s="2"/>
      <c r="K11" s="2"/>
      <c r="L11" s="2"/>
    </row>
    <row r="12" spans="2:12" ht="15" x14ac:dyDescent="0.25">
      <c r="B12" s="17"/>
      <c r="E12" t="s">
        <v>9</v>
      </c>
      <c r="F12" s="122" t="str">
        <f>Capacity_Auction</f>
        <v>T-1</v>
      </c>
      <c r="G12" s="20"/>
      <c r="H12" s="2"/>
      <c r="I12" s="2"/>
      <c r="J12" s="2"/>
      <c r="K12" s="2"/>
      <c r="L12" s="2"/>
    </row>
    <row r="13" spans="2:12" ht="15" x14ac:dyDescent="0.25">
      <c r="B13" s="17"/>
      <c r="E13" t="s">
        <v>205</v>
      </c>
      <c r="F13" s="122"/>
      <c r="G13" s="20"/>
      <c r="H13" s="2"/>
      <c r="I13" s="2"/>
      <c r="J13" s="2"/>
      <c r="K13" s="2"/>
      <c r="L13" s="2"/>
    </row>
    <row r="14" spans="2:12" ht="15" x14ac:dyDescent="0.25">
      <c r="E14" t="s">
        <v>5</v>
      </c>
      <c r="F14" s="123">
        <f>'C32b - CCU CMU'!D17</f>
        <v>0</v>
      </c>
      <c r="G14" s="20"/>
      <c r="H14" s="2"/>
      <c r="I14" s="2"/>
      <c r="J14" s="2"/>
      <c r="K14" s="2"/>
      <c r="L14" s="2"/>
    </row>
    <row r="15" spans="2:12" ht="15" x14ac:dyDescent="0.25">
      <c r="E15" s="17" t="s">
        <v>199</v>
      </c>
      <c r="F15" s="21"/>
      <c r="G15" s="182" t="s">
        <v>256</v>
      </c>
      <c r="H15" s="2"/>
      <c r="I15" s="2"/>
      <c r="J15" s="2"/>
      <c r="K15" s="2"/>
      <c r="L15" s="2"/>
    </row>
    <row r="16" spans="2:12" ht="15" x14ac:dyDescent="0.25">
      <c r="E16" t="s">
        <v>206</v>
      </c>
      <c r="F16" s="21"/>
      <c r="G16" s="20"/>
      <c r="H16" s="2"/>
      <c r="I16" s="2"/>
      <c r="J16" s="2"/>
      <c r="K16" s="2"/>
      <c r="L16" s="2"/>
    </row>
    <row r="17" spans="5:12" ht="15" x14ac:dyDescent="0.25">
      <c r="E17" t="s">
        <v>0</v>
      </c>
      <c r="F17" s="19"/>
      <c r="G17" s="20"/>
      <c r="H17" s="2"/>
      <c r="I17" s="2"/>
      <c r="J17" s="2"/>
      <c r="K17" s="2"/>
      <c r="L17" s="2"/>
    </row>
    <row r="18" spans="5:12" ht="15" x14ac:dyDescent="0.25">
      <c r="E18" s="17" t="s">
        <v>200</v>
      </c>
      <c r="F18" s="19" t="s">
        <v>15</v>
      </c>
      <c r="G18" s="182"/>
      <c r="H18" s="2"/>
      <c r="I18" s="2"/>
      <c r="J18" s="2"/>
      <c r="K18" s="2"/>
      <c r="L18" s="2"/>
    </row>
    <row r="19" spans="5:12" ht="15" x14ac:dyDescent="0.25">
      <c r="E19" t="s">
        <v>17</v>
      </c>
      <c r="F19" s="21" t="s">
        <v>41</v>
      </c>
      <c r="G19" s="182"/>
      <c r="H19" s="2"/>
      <c r="I19" s="2"/>
      <c r="J19" s="2"/>
      <c r="K19" s="2"/>
      <c r="L19" s="2"/>
    </row>
    <row r="20" spans="5:12" ht="15" x14ac:dyDescent="0.25">
      <c r="E20" t="s">
        <v>185</v>
      </c>
      <c r="F20" s="19"/>
      <c r="G20" s="182"/>
      <c r="H20" s="2"/>
      <c r="I20" s="2"/>
      <c r="J20" s="2"/>
      <c r="K20" s="2"/>
      <c r="L20" s="2"/>
    </row>
    <row r="21" spans="5:12" ht="15" x14ac:dyDescent="0.25">
      <c r="E21" t="s">
        <v>185</v>
      </c>
      <c r="F21" s="19"/>
      <c r="G21" s="182"/>
      <c r="H21" s="2"/>
      <c r="I21" s="2"/>
      <c r="J21" s="2"/>
      <c r="K21" s="2"/>
      <c r="L21" s="2"/>
    </row>
    <row r="22" spans="5:12" ht="15" x14ac:dyDescent="0.25">
      <c r="E22" t="s">
        <v>6</v>
      </c>
      <c r="F22" s="19"/>
      <c r="G22" s="182"/>
      <c r="H22" s="2"/>
      <c r="I22" s="2"/>
      <c r="J22" s="2"/>
      <c r="K22" s="2"/>
      <c r="L22" s="2"/>
    </row>
    <row r="23" spans="5:12" ht="15" x14ac:dyDescent="0.25">
      <c r="E23" t="s">
        <v>18</v>
      </c>
      <c r="F23" s="19"/>
      <c r="G23" s="182"/>
      <c r="H23" s="2"/>
      <c r="I23" s="2"/>
      <c r="J23" s="2"/>
      <c r="K23" s="2"/>
      <c r="L23" s="2"/>
    </row>
    <row r="24" spans="5:12" ht="15" x14ac:dyDescent="0.25">
      <c r="E24" t="s">
        <v>19</v>
      </c>
      <c r="F24" s="19"/>
      <c r="G24" s="182"/>
      <c r="H24" s="2"/>
      <c r="I24" s="2"/>
      <c r="J24" s="2"/>
      <c r="K24" s="2"/>
      <c r="L24" s="2"/>
    </row>
    <row r="25" spans="5:12" ht="15" x14ac:dyDescent="0.25">
      <c r="E25" t="s">
        <v>20</v>
      </c>
      <c r="F25" s="19"/>
      <c r="G25" s="182" t="s">
        <v>195</v>
      </c>
      <c r="H25" s="2"/>
      <c r="I25" s="2"/>
      <c r="J25" s="2"/>
      <c r="K25" s="2"/>
      <c r="L25" s="2"/>
    </row>
    <row r="26" spans="5:12" ht="15" x14ac:dyDescent="0.25">
      <c r="E26" s="2" t="s">
        <v>7</v>
      </c>
      <c r="F26" s="21"/>
      <c r="G26" s="182"/>
      <c r="H26" s="2"/>
      <c r="I26" s="2"/>
      <c r="J26" s="2"/>
      <c r="K26" s="2"/>
      <c r="L26" s="2"/>
    </row>
    <row r="27" spans="5:12" ht="15" x14ac:dyDescent="0.25">
      <c r="E27" s="2" t="s">
        <v>114</v>
      </c>
      <c r="F27" s="21"/>
      <c r="G27" s="182" t="s">
        <v>186</v>
      </c>
      <c r="H27" s="2"/>
      <c r="I27" s="2"/>
      <c r="J27" s="2"/>
      <c r="K27" s="2"/>
      <c r="L27" s="2"/>
    </row>
    <row r="28" spans="5:12" ht="15" x14ac:dyDescent="0.25">
      <c r="E28" t="s">
        <v>21</v>
      </c>
      <c r="F28" s="19"/>
      <c r="G28" s="182" t="s">
        <v>34</v>
      </c>
      <c r="H28" s="2"/>
      <c r="I28" s="2"/>
      <c r="J28" s="2"/>
      <c r="K28" s="2"/>
      <c r="L28" s="2"/>
    </row>
    <row r="29" spans="5:12" ht="15" x14ac:dyDescent="0.25">
      <c r="E29" t="s">
        <v>22</v>
      </c>
      <c r="F29" s="19"/>
      <c r="G29" s="182"/>
      <c r="H29" s="2"/>
      <c r="I29" s="2"/>
      <c r="J29" s="2"/>
      <c r="K29" s="2"/>
      <c r="L29" s="2"/>
    </row>
    <row r="30" spans="5:12" ht="25.15" customHeight="1" x14ac:dyDescent="0.25">
      <c r="E30" s="124" t="s">
        <v>44</v>
      </c>
      <c r="F30" s="21"/>
      <c r="G30" s="182" t="s">
        <v>47</v>
      </c>
      <c r="H30" s="2"/>
      <c r="I30" s="2"/>
      <c r="J30" s="2"/>
      <c r="K30" s="2"/>
      <c r="L30" s="2"/>
    </row>
    <row r="31" spans="5:12" ht="24" customHeight="1" x14ac:dyDescent="0.25">
      <c r="E31" s="124" t="s">
        <v>35</v>
      </c>
      <c r="F31" s="19"/>
      <c r="G31" s="182" t="s">
        <v>257</v>
      </c>
      <c r="H31" s="2"/>
      <c r="I31" s="2"/>
      <c r="J31" s="2"/>
      <c r="K31" s="2"/>
      <c r="L31" s="2"/>
    </row>
    <row r="32" spans="5:12" ht="34.5" x14ac:dyDescent="0.25">
      <c r="E32" s="166" t="s">
        <v>278</v>
      </c>
      <c r="F32" s="196"/>
      <c r="G32" s="182" t="s">
        <v>288</v>
      </c>
      <c r="H32" s="2"/>
      <c r="I32" s="2"/>
      <c r="J32" s="2"/>
      <c r="K32" s="2"/>
      <c r="L32" s="2"/>
    </row>
    <row r="33" spans="1:12" ht="19.149999999999999" customHeight="1" x14ac:dyDescent="0.25">
      <c r="E33" s="166" t="s">
        <v>277</v>
      </c>
      <c r="F33" s="196"/>
      <c r="G33" s="182" t="s">
        <v>289</v>
      </c>
      <c r="H33" s="2"/>
      <c r="I33" s="2"/>
      <c r="J33" s="2"/>
      <c r="K33" s="2"/>
      <c r="L33" s="2"/>
    </row>
    <row r="34" spans="1:12" ht="16.899999999999999" customHeight="1" x14ac:dyDescent="0.25">
      <c r="E34" s="165" t="s">
        <v>212</v>
      </c>
      <c r="F34" s="19"/>
      <c r="G34" s="182" t="s">
        <v>286</v>
      </c>
      <c r="H34" s="2"/>
      <c r="I34" s="2"/>
      <c r="J34" s="2"/>
      <c r="K34" s="2"/>
      <c r="L34" s="2"/>
    </row>
    <row r="35" spans="1:12" ht="25.9" customHeight="1" x14ac:dyDescent="0.25">
      <c r="E35" s="165" t="s">
        <v>213</v>
      </c>
      <c r="F35" s="19"/>
      <c r="G35" s="183" t="s">
        <v>287</v>
      </c>
      <c r="H35" s="2"/>
      <c r="I35" s="2"/>
      <c r="J35" s="2"/>
      <c r="K35" s="2"/>
      <c r="L35" s="2"/>
    </row>
    <row r="36" spans="1:12" ht="15" x14ac:dyDescent="0.25">
      <c r="E36" s="166" t="s">
        <v>214</v>
      </c>
      <c r="F36" s="19"/>
      <c r="G36" s="182" t="s">
        <v>215</v>
      </c>
      <c r="H36" s="2"/>
      <c r="I36" s="2"/>
      <c r="J36" s="2"/>
      <c r="K36" s="2"/>
      <c r="L36" s="2"/>
    </row>
    <row r="37" spans="1:12" ht="15" x14ac:dyDescent="0.25">
      <c r="E37" s="166" t="s">
        <v>293</v>
      </c>
      <c r="F37" s="19"/>
      <c r="G37" s="182" t="s">
        <v>216</v>
      </c>
      <c r="H37" s="2"/>
      <c r="I37" s="2"/>
      <c r="J37" s="2"/>
      <c r="K37" s="2"/>
      <c r="L37" s="2"/>
    </row>
    <row r="38" spans="1:12" ht="15.75" thickBot="1" x14ac:dyDescent="0.3">
      <c r="E38" s="6"/>
      <c r="H38" s="2"/>
      <c r="I38" s="2"/>
      <c r="J38" s="2"/>
      <c r="K38" s="2"/>
      <c r="L38" s="2"/>
    </row>
    <row r="39" spans="1:12" ht="15.75" customHeight="1" thickBot="1" x14ac:dyDescent="0.3">
      <c r="C39" s="125"/>
      <c r="D39" s="25"/>
      <c r="E39" s="229" t="s">
        <v>245</v>
      </c>
      <c r="F39" s="230"/>
      <c r="G39" s="231"/>
    </row>
    <row r="40" spans="1:12" ht="15" x14ac:dyDescent="0.25">
      <c r="C40" s="125"/>
      <c r="D40" s="25"/>
      <c r="E40" s="126" t="s">
        <v>2</v>
      </c>
      <c r="F40" s="127" t="s">
        <v>108</v>
      </c>
      <c r="G40" s="152" t="s">
        <v>23</v>
      </c>
    </row>
    <row r="41" spans="1:12" ht="15.75" thickBot="1" x14ac:dyDescent="0.3">
      <c r="A41" s="17"/>
      <c r="C41" s="263" t="s">
        <v>11</v>
      </c>
      <c r="D41" s="265"/>
      <c r="E41" s="158" t="s">
        <v>233</v>
      </c>
      <c r="F41" s="129"/>
      <c r="G41" s="184" t="s">
        <v>207</v>
      </c>
    </row>
    <row r="42" spans="1:12" ht="15" x14ac:dyDescent="0.25">
      <c r="A42" s="17"/>
      <c r="C42" s="263"/>
      <c r="D42" s="265"/>
      <c r="E42" s="128" t="s">
        <v>234</v>
      </c>
      <c r="F42" s="129"/>
    </row>
    <row r="43" spans="1:12" ht="15" x14ac:dyDescent="0.25">
      <c r="A43" s="17"/>
      <c r="C43" s="263"/>
      <c r="D43" s="265"/>
      <c r="E43" s="128" t="s">
        <v>13</v>
      </c>
      <c r="F43" s="130"/>
    </row>
    <row r="44" spans="1:12" ht="15.75" thickBot="1" x14ac:dyDescent="0.3">
      <c r="A44" s="17"/>
      <c r="C44" s="263"/>
      <c r="D44" s="265"/>
      <c r="E44" s="128" t="s">
        <v>14</v>
      </c>
      <c r="F44" s="130"/>
    </row>
    <row r="45" spans="1:12" ht="15.75" thickBot="1" x14ac:dyDescent="0.3">
      <c r="A45" s="17"/>
      <c r="C45" s="263"/>
      <c r="D45" s="265"/>
      <c r="E45" s="131" t="s">
        <v>235</v>
      </c>
      <c r="F45" s="132"/>
      <c r="G45" s="185" t="s">
        <v>187</v>
      </c>
    </row>
    <row r="46" spans="1:12" ht="15" x14ac:dyDescent="0.25">
      <c r="A46" s="17"/>
      <c r="C46" s="232" t="s">
        <v>10</v>
      </c>
      <c r="D46" s="233"/>
      <c r="E46" s="167" t="s">
        <v>236</v>
      </c>
      <c r="F46" s="133"/>
      <c r="G46" s="186"/>
    </row>
    <row r="47" spans="1:12" ht="15.75" thickBot="1" x14ac:dyDescent="0.3">
      <c r="A47" s="17"/>
      <c r="C47" s="232"/>
      <c r="D47" s="233"/>
      <c r="E47" s="156" t="s">
        <v>237</v>
      </c>
      <c r="F47" s="134"/>
      <c r="G47" s="186"/>
    </row>
    <row r="48" spans="1:12" ht="15.75" thickBot="1" x14ac:dyDescent="0.3">
      <c r="A48" s="17"/>
      <c r="C48" s="260" t="s">
        <v>12</v>
      </c>
      <c r="D48" s="261"/>
      <c r="E48" s="157" t="s">
        <v>238</v>
      </c>
      <c r="F48" s="136">
        <f>F41+F46</f>
        <v>0</v>
      </c>
      <c r="G48" s="186"/>
    </row>
    <row r="49" spans="1:12" ht="15" x14ac:dyDescent="0.25">
      <c r="A49" s="17"/>
      <c r="C49" s="260"/>
      <c r="D49" s="261"/>
      <c r="E49" s="135" t="s">
        <v>239</v>
      </c>
      <c r="F49" s="129"/>
      <c r="G49" s="187" t="s">
        <v>24</v>
      </c>
    </row>
    <row r="50" spans="1:12" ht="15.75" thickBot="1" x14ac:dyDescent="0.3">
      <c r="C50" s="137"/>
      <c r="D50" s="37"/>
      <c r="H50" s="2"/>
      <c r="I50" s="2"/>
      <c r="J50" s="2"/>
      <c r="K50" s="2"/>
      <c r="L50" s="2"/>
    </row>
    <row r="51" spans="1:12" ht="15.75" customHeight="1" thickBot="1" x14ac:dyDescent="0.3">
      <c r="C51" s="138"/>
      <c r="D51" s="138"/>
      <c r="E51" s="229" t="s">
        <v>248</v>
      </c>
      <c r="F51" s="230"/>
      <c r="G51" s="231"/>
    </row>
    <row r="52" spans="1:12" ht="15" x14ac:dyDescent="0.25">
      <c r="C52" s="138"/>
      <c r="D52" s="138"/>
      <c r="E52" s="127" t="s">
        <v>2</v>
      </c>
      <c r="F52" s="127" t="s">
        <v>108</v>
      </c>
      <c r="G52" s="139" t="s">
        <v>23</v>
      </c>
    </row>
    <row r="53" spans="1:12" ht="15" x14ac:dyDescent="0.25">
      <c r="C53" s="260" t="s">
        <v>12</v>
      </c>
      <c r="D53" s="260"/>
      <c r="E53" s="140" t="s">
        <v>248</v>
      </c>
      <c r="F53" s="132"/>
      <c r="G53" s="188" t="s">
        <v>34</v>
      </c>
    </row>
    <row r="54" spans="1:12" ht="15.75" thickBot="1" x14ac:dyDescent="0.3">
      <c r="C54" s="260"/>
      <c r="D54" s="260"/>
      <c r="E54" s="140" t="s">
        <v>249</v>
      </c>
      <c r="F54" s="134"/>
      <c r="G54" s="189" t="s">
        <v>208</v>
      </c>
    </row>
    <row r="55" spans="1:12" ht="15.75" thickBot="1" x14ac:dyDescent="0.3">
      <c r="C55" s="137"/>
      <c r="D55" s="37"/>
      <c r="H55" s="2"/>
      <c r="I55" s="2"/>
      <c r="J55" s="2"/>
      <c r="K55" s="2"/>
      <c r="L55" s="2"/>
    </row>
    <row r="56" spans="1:12" ht="18" thickBot="1" x14ac:dyDescent="0.3">
      <c r="C56" s="137"/>
      <c r="D56" s="37"/>
      <c r="E56" s="264" t="s">
        <v>244</v>
      </c>
      <c r="F56" s="264"/>
      <c r="G56" s="264"/>
    </row>
    <row r="57" spans="1:12" ht="15.75" thickBot="1" x14ac:dyDescent="0.3">
      <c r="C57" s="137"/>
      <c r="D57" s="37"/>
      <c r="E57" s="149" t="s">
        <v>2</v>
      </c>
      <c r="F57" s="150" t="s">
        <v>108</v>
      </c>
      <c r="G57" s="151" t="s">
        <v>23</v>
      </c>
    </row>
    <row r="58" spans="1:12" ht="36.75" thickBot="1" x14ac:dyDescent="0.3">
      <c r="C58" s="263" t="s">
        <v>11</v>
      </c>
      <c r="D58" s="265"/>
      <c r="E58" s="161" t="s">
        <v>240</v>
      </c>
      <c r="F58" s="162"/>
      <c r="G58" s="190" t="s">
        <v>218</v>
      </c>
    </row>
    <row r="59" spans="1:12" ht="36.75" thickBot="1" x14ac:dyDescent="0.3">
      <c r="C59" s="232" t="s">
        <v>10</v>
      </c>
      <c r="D59" s="233"/>
      <c r="E59" s="163" t="s">
        <v>241</v>
      </c>
      <c r="F59" s="164"/>
      <c r="G59" s="191" t="s">
        <v>260</v>
      </c>
    </row>
    <row r="60" spans="1:12" ht="15" x14ac:dyDescent="0.25">
      <c r="C60" s="260" t="s">
        <v>12</v>
      </c>
      <c r="D60" s="261"/>
      <c r="E60" s="140" t="s">
        <v>242</v>
      </c>
      <c r="F60" s="145">
        <f>F58+F59</f>
        <v>0</v>
      </c>
      <c r="G60" s="192" t="s">
        <v>273</v>
      </c>
    </row>
    <row r="61" spans="1:12" ht="15" x14ac:dyDescent="0.25">
      <c r="C61" s="260"/>
      <c r="D61" s="261"/>
      <c r="E61" s="142" t="s">
        <v>246</v>
      </c>
      <c r="F61" s="146"/>
      <c r="G61" s="193" t="s">
        <v>208</v>
      </c>
    </row>
    <row r="62" spans="1:12" ht="15.75" thickBot="1" x14ac:dyDescent="0.3">
      <c r="C62" s="260"/>
      <c r="D62" s="261"/>
      <c r="E62" s="141" t="s">
        <v>243</v>
      </c>
      <c r="F62" s="147"/>
      <c r="G62" s="191" t="s">
        <v>208</v>
      </c>
      <c r="H62" s="2"/>
      <c r="I62" s="2"/>
      <c r="J62" s="2"/>
      <c r="K62" s="2"/>
      <c r="L62" s="2"/>
    </row>
    <row r="63" spans="1:12" ht="15.75" thickBot="1" x14ac:dyDescent="0.3">
      <c r="C63" s="137"/>
      <c r="D63" s="37"/>
      <c r="E63" s="23"/>
      <c r="H63" s="2"/>
      <c r="I63" s="2"/>
      <c r="J63" s="2"/>
      <c r="K63" s="2"/>
      <c r="L63" s="2"/>
    </row>
    <row r="64" spans="1:12" ht="18" thickBot="1" x14ac:dyDescent="0.3">
      <c r="C64" s="137"/>
      <c r="D64" s="37"/>
      <c r="E64" s="262" t="s">
        <v>250</v>
      </c>
      <c r="F64" s="262"/>
      <c r="G64" s="262"/>
    </row>
    <row r="65" spans="3:7" ht="15" x14ac:dyDescent="0.25">
      <c r="C65" s="137"/>
      <c r="D65" s="37"/>
      <c r="E65" s="127" t="s">
        <v>2</v>
      </c>
      <c r="F65" s="127" t="s">
        <v>108</v>
      </c>
      <c r="G65" s="139" t="s">
        <v>23</v>
      </c>
    </row>
    <row r="66" spans="3:7" ht="36" x14ac:dyDescent="0.25">
      <c r="C66" s="263" t="s">
        <v>11</v>
      </c>
      <c r="D66" s="263"/>
      <c r="E66" s="168" t="s">
        <v>247</v>
      </c>
      <c r="F66" s="143"/>
      <c r="G66" s="194" t="s">
        <v>259</v>
      </c>
    </row>
    <row r="67" spans="3:7" ht="36.75" thickBot="1" x14ac:dyDescent="0.3">
      <c r="C67" s="232" t="s">
        <v>10</v>
      </c>
      <c r="D67" s="233"/>
      <c r="E67" s="160" t="s">
        <v>217</v>
      </c>
      <c r="F67" s="144"/>
      <c r="G67" s="194" t="s">
        <v>258</v>
      </c>
    </row>
    <row r="68" spans="3:7" ht="15" customHeight="1" x14ac:dyDescent="0.25"/>
    <row r="69" spans="3:7" ht="18" customHeight="1" x14ac:dyDescent="0.25"/>
    <row r="70" spans="3:7" ht="15" customHeight="1" x14ac:dyDescent="0.25"/>
    <row r="71" spans="3:7" ht="15" hidden="1" x14ac:dyDescent="0.25"/>
    <row r="72" spans="3:7" ht="15" hidden="1" x14ac:dyDescent="0.25"/>
    <row r="73" spans="3:7" ht="15" hidden="1" x14ac:dyDescent="0.25"/>
    <row r="74" spans="3:7" ht="15" hidden="1" x14ac:dyDescent="0.25"/>
    <row r="75" spans="3:7" ht="15" hidden="1" x14ac:dyDescent="0.25"/>
    <row r="76" spans="3:7" ht="15" hidden="1" customHeight="1" x14ac:dyDescent="0.25"/>
  </sheetData>
  <mergeCells count="15">
    <mergeCell ref="C48:D49"/>
    <mergeCell ref="E3:G3"/>
    <mergeCell ref="C9:G9"/>
    <mergeCell ref="E39:G39"/>
    <mergeCell ref="C41:D45"/>
    <mergeCell ref="C46:D47"/>
    <mergeCell ref="E64:G64"/>
    <mergeCell ref="C66:D66"/>
    <mergeCell ref="C67:D67"/>
    <mergeCell ref="E51:G51"/>
    <mergeCell ref="C53:D54"/>
    <mergeCell ref="E56:G56"/>
    <mergeCell ref="C58:D58"/>
    <mergeCell ref="C59:D59"/>
    <mergeCell ref="C60:D62"/>
  </mergeCells>
  <dataValidations count="12">
    <dataValidation type="decimal" operator="greaterThan" allowBlank="1" showInputMessage="1" showErrorMessage="1" sqref="F32:F35" xr:uid="{B5C2F2CF-45C3-4D63-B36C-634AACDD8AA5}">
      <formula1>0</formula1>
    </dataValidation>
    <dataValidation type="list" allowBlank="1" showInputMessage="1" showErrorMessage="1" sqref="F66:F68" xr:uid="{C4839C06-AA6D-4A7F-9DC6-EB3B3678FE79}">
      <formula1>"No, Yes"</formula1>
    </dataValidation>
    <dataValidation type="list" allowBlank="1" showInputMessage="1" showErrorMessage="1" sqref="F22" xr:uid="{1B36C6BC-4788-4CEA-9B23-191D5246E7AE}">
      <formula1>"Demand Side Unit, Gas Turbine, Other Storage,  Hydro, Steam T+$E$21urbine, Pumped Hydr+$A$21o Storage, System Wide, Wind, Solar, Interconnector"</formula1>
    </dataValidation>
    <dataValidation type="list" allowBlank="1" showInputMessage="1" showErrorMessage="1" sqref="F23" xr:uid="{9CC7D313-462F-4C1B-977F-7F2C76871479}">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xr:uid="{98FD75FD-4043-414B-BBC9-950F8269D4EC}">
      <formula1>"Variable, Not Variable"</formula1>
    </dataValidation>
    <dataValidation type="list" allowBlank="1" showInputMessage="1" showErrorMessage="1" sqref="F31" xr:uid="{B73F8A81-E20B-4D42-BAD4-0176760141C5}">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xr:uid="{D239580A-93CC-456F-9923-CFDF6555296F}">
      <formula1>"Yes, No"</formula1>
    </dataValidation>
    <dataValidation type="list" allowBlank="1" showInputMessage="1" showErrorMessage="1" sqref="F24" xr:uid="{016FE550-C772-4915-84F3-4205EC722103}">
      <formula1>"Dispatchable, Controllable, None"</formula1>
    </dataValidation>
    <dataValidation type="list" allowBlank="1" showInputMessage="1" showErrorMessage="1" sqref="F29" xr:uid="{01CA5015-A8DF-41AB-8156-388FE9C4E1CF}">
      <formula1>"Existing, New, Both Existing and New"</formula1>
    </dataValidation>
    <dataValidation type="list" allowBlank="1" showInputMessage="1" showErrorMessage="1" sqref="F26" xr:uid="{C1E5738B-5F7B-414C-A81E-7060CF45FBDD}">
      <formula1>"SEM"</formula1>
    </dataValidation>
    <dataValidation type="list" allowBlank="1" showInputMessage="1" showErrorMessage="1" sqref="F20:F21" xr:uid="{076DE5EC-1BC1-4EC7-84A4-BA89A3A97756}">
      <formula1>"Owner, Intermediary"</formula1>
    </dataValidation>
    <dataValidation type="list" allowBlank="1" showInputMessage="1" showErrorMessage="1" sqref="F27" xr:uid="{0E905822-05ED-4DD2-AAB3-A93E48399980}">
      <formula1>"L1-1, L1-2, L2-1, L2-2"</formula1>
    </dataValidation>
  </dataValidations>
  <pageMargins left="0.25" right="0.25" top="0.75" bottom="0.75" header="0.3" footer="0.3"/>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F2FCD-8463-4663-BC6D-1D3D1A0B814C}">
  <sheetPr codeName="Sheet5">
    <pageSetUpPr autoPageBreaks="0" fitToPage="1"/>
  </sheetPr>
  <dimension ref="A1:Q76"/>
  <sheetViews>
    <sheetView showGridLines="0" zoomScale="86" zoomScaleNormal="86" workbookViewId="0">
      <selection activeCell="G1" sqref="G1"/>
    </sheetView>
  </sheetViews>
  <sheetFormatPr defaultColWidth="0" defaultRowHeight="0" customHeight="1" zeroHeight="1" x14ac:dyDescent="0.25"/>
  <cols>
    <col min="1" max="1" width="4.42578125" customWidth="1"/>
    <col min="2" max="2" width="2.28515625" customWidth="1"/>
    <col min="3" max="3" width="8.42578125" style="20" customWidth="1"/>
    <col min="4" max="4" width="2.85546875" customWidth="1"/>
    <col min="5" max="5" width="49.5703125" customWidth="1"/>
    <col min="6" max="6" width="42.7109375" customWidth="1"/>
    <col min="7" max="7" width="61.140625" customWidth="1"/>
    <col min="8" max="8" width="12.28515625" customWidth="1"/>
    <col min="9" max="11" width="9.140625" hidden="1" customWidth="1"/>
    <col min="12" max="17" width="0" hidden="1" customWidth="1"/>
    <col min="18" max="16384" width="9.140625" hidden="1"/>
  </cols>
  <sheetData>
    <row r="1" spans="2:12" ht="23.25" customHeight="1" x14ac:dyDescent="0.25">
      <c r="F1" s="155"/>
      <c r="G1" s="154" t="s">
        <v>297</v>
      </c>
    </row>
    <row r="2" spans="2:12" ht="12" customHeight="1" x14ac:dyDescent="0.25">
      <c r="F2" s="3"/>
      <c r="G2" s="5"/>
    </row>
    <row r="3" spans="2:12" ht="15" x14ac:dyDescent="0.25">
      <c r="E3" s="217"/>
      <c r="F3" s="217"/>
      <c r="G3" s="217"/>
      <c r="H3" s="9"/>
      <c r="I3" s="9"/>
      <c r="J3" s="9"/>
    </row>
    <row r="4" spans="2:12" s="17" customFormat="1" ht="15" x14ac:dyDescent="0.25">
      <c r="C4" s="121"/>
      <c r="D4" s="54"/>
      <c r="H4" s="18"/>
      <c r="I4" s="18"/>
    </row>
    <row r="5" spans="2:12" s="17" customFormat="1" ht="15" x14ac:dyDescent="0.25">
      <c r="C5" s="67" t="s">
        <v>219</v>
      </c>
      <c r="D5" s="54"/>
      <c r="H5" s="18"/>
      <c r="I5" s="18"/>
    </row>
    <row r="6" spans="2:12" s="17" customFormat="1" ht="15" x14ac:dyDescent="0.25">
      <c r="C6" s="181" t="s">
        <v>16</v>
      </c>
      <c r="D6" s="54"/>
      <c r="H6" s="18"/>
      <c r="I6" s="18"/>
    </row>
    <row r="7" spans="2:12" s="17" customFormat="1" ht="15" x14ac:dyDescent="0.25">
      <c r="C7" s="181" t="s">
        <v>42</v>
      </c>
      <c r="D7" s="52"/>
      <c r="E7" s="52"/>
      <c r="F7" s="54"/>
      <c r="G7" s="54"/>
      <c r="H7" s="18"/>
      <c r="I7" s="18"/>
    </row>
    <row r="8" spans="2:12" s="17" customFormat="1" ht="15" x14ac:dyDescent="0.25">
      <c r="C8" s="121" t="s">
        <v>1</v>
      </c>
      <c r="D8" s="52"/>
      <c r="E8" s="52"/>
      <c r="F8" s="54"/>
      <c r="G8" s="54"/>
      <c r="H8" s="18"/>
      <c r="I8" s="18"/>
    </row>
    <row r="9" spans="2:12" ht="21" customHeight="1" x14ac:dyDescent="0.35">
      <c r="C9" s="220" t="s">
        <v>198</v>
      </c>
      <c r="D9" s="220"/>
      <c r="E9" s="220"/>
      <c r="F9" s="220"/>
      <c r="G9" s="220"/>
      <c r="H9" s="1"/>
      <c r="I9" s="1"/>
      <c r="J9" s="1"/>
      <c r="K9" s="1"/>
      <c r="L9" s="1"/>
    </row>
    <row r="10" spans="2:12" ht="11.25" customHeight="1" x14ac:dyDescent="0.25">
      <c r="H10" s="2"/>
      <c r="I10" s="2"/>
      <c r="J10" s="2"/>
      <c r="K10" s="2"/>
      <c r="L10" s="2"/>
    </row>
    <row r="11" spans="2:12" ht="15" x14ac:dyDescent="0.25">
      <c r="B11" s="17"/>
      <c r="E11" t="s">
        <v>8</v>
      </c>
      <c r="F11" s="122" t="str">
        <f>Capacity_Year</f>
        <v>2019/2020</v>
      </c>
      <c r="G11" s="20"/>
      <c r="H11" s="2"/>
      <c r="I11" s="2"/>
      <c r="J11" s="2"/>
      <c r="K11" s="2"/>
      <c r="L11" s="2"/>
    </row>
    <row r="12" spans="2:12" ht="15" x14ac:dyDescent="0.25">
      <c r="B12" s="17"/>
      <c r="E12" t="s">
        <v>9</v>
      </c>
      <c r="F12" s="122" t="str">
        <f>Capacity_Auction</f>
        <v>T-1</v>
      </c>
      <c r="G12" s="20"/>
      <c r="H12" s="2"/>
      <c r="I12" s="2"/>
      <c r="J12" s="2"/>
      <c r="K12" s="2"/>
      <c r="L12" s="2"/>
    </row>
    <row r="13" spans="2:12" ht="15" x14ac:dyDescent="0.25">
      <c r="B13" s="17"/>
      <c r="E13" t="s">
        <v>205</v>
      </c>
      <c r="F13" s="122"/>
      <c r="G13" s="20"/>
      <c r="H13" s="2"/>
      <c r="I13" s="2"/>
      <c r="J13" s="2"/>
      <c r="K13" s="2"/>
      <c r="L13" s="2"/>
    </row>
    <row r="14" spans="2:12" ht="15" x14ac:dyDescent="0.25">
      <c r="E14" t="s">
        <v>5</v>
      </c>
      <c r="F14" s="123">
        <f>'C32b - CCU CMU'!D17</f>
        <v>0</v>
      </c>
      <c r="G14" s="20"/>
      <c r="H14" s="2"/>
      <c r="I14" s="2"/>
      <c r="J14" s="2"/>
      <c r="K14" s="2"/>
      <c r="L14" s="2"/>
    </row>
    <row r="15" spans="2:12" ht="15" x14ac:dyDescent="0.25">
      <c r="E15" s="17" t="s">
        <v>199</v>
      </c>
      <c r="F15" s="21"/>
      <c r="G15" s="182" t="s">
        <v>256</v>
      </c>
      <c r="H15" s="2"/>
      <c r="I15" s="2"/>
      <c r="J15" s="2"/>
      <c r="K15" s="2"/>
      <c r="L15" s="2"/>
    </row>
    <row r="16" spans="2:12" ht="15" x14ac:dyDescent="0.25">
      <c r="E16" t="s">
        <v>206</v>
      </c>
      <c r="F16" s="21"/>
      <c r="G16" s="20"/>
      <c r="H16" s="2"/>
      <c r="I16" s="2"/>
      <c r="J16" s="2"/>
      <c r="K16" s="2"/>
      <c r="L16" s="2"/>
    </row>
    <row r="17" spans="5:12" ht="15" x14ac:dyDescent="0.25">
      <c r="E17" t="s">
        <v>0</v>
      </c>
      <c r="F17" s="19"/>
      <c r="G17" s="20"/>
      <c r="H17" s="2"/>
      <c r="I17" s="2"/>
      <c r="J17" s="2"/>
      <c r="K17" s="2"/>
      <c r="L17" s="2"/>
    </row>
    <row r="18" spans="5:12" ht="15" x14ac:dyDescent="0.25">
      <c r="E18" s="17" t="s">
        <v>200</v>
      </c>
      <c r="F18" s="19" t="s">
        <v>15</v>
      </c>
      <c r="G18" s="182"/>
      <c r="H18" s="2"/>
      <c r="I18" s="2"/>
      <c r="J18" s="2"/>
      <c r="K18" s="2"/>
      <c r="L18" s="2"/>
    </row>
    <row r="19" spans="5:12" ht="15" x14ac:dyDescent="0.25">
      <c r="E19" t="s">
        <v>17</v>
      </c>
      <c r="F19" s="21" t="s">
        <v>41</v>
      </c>
      <c r="G19" s="182"/>
      <c r="H19" s="2"/>
      <c r="I19" s="2"/>
      <c r="J19" s="2"/>
      <c r="K19" s="2"/>
      <c r="L19" s="2"/>
    </row>
    <row r="20" spans="5:12" ht="15" x14ac:dyDescent="0.25">
      <c r="E20" t="s">
        <v>185</v>
      </c>
      <c r="F20" s="19"/>
      <c r="G20" s="182"/>
      <c r="H20" s="2"/>
      <c r="I20" s="2"/>
      <c r="J20" s="2"/>
      <c r="K20" s="2"/>
      <c r="L20" s="2"/>
    </row>
    <row r="21" spans="5:12" ht="15" x14ac:dyDescent="0.25">
      <c r="E21" t="s">
        <v>185</v>
      </c>
      <c r="F21" s="19"/>
      <c r="G21" s="182"/>
      <c r="H21" s="2"/>
      <c r="I21" s="2"/>
      <c r="J21" s="2"/>
      <c r="K21" s="2"/>
      <c r="L21" s="2"/>
    </row>
    <row r="22" spans="5:12" ht="15" x14ac:dyDescent="0.25">
      <c r="E22" t="s">
        <v>6</v>
      </c>
      <c r="F22" s="19"/>
      <c r="G22" s="182"/>
      <c r="H22" s="2"/>
      <c r="I22" s="2"/>
      <c r="J22" s="2"/>
      <c r="K22" s="2"/>
      <c r="L22" s="2"/>
    </row>
    <row r="23" spans="5:12" ht="15" x14ac:dyDescent="0.25">
      <c r="E23" t="s">
        <v>18</v>
      </c>
      <c r="F23" s="19"/>
      <c r="G23" s="182"/>
      <c r="H23" s="2"/>
      <c r="I23" s="2"/>
      <c r="J23" s="2"/>
      <c r="K23" s="2"/>
      <c r="L23" s="2"/>
    </row>
    <row r="24" spans="5:12" ht="15" x14ac:dyDescent="0.25">
      <c r="E24" t="s">
        <v>19</v>
      </c>
      <c r="F24" s="19"/>
      <c r="G24" s="182"/>
      <c r="H24" s="2"/>
      <c r="I24" s="2"/>
      <c r="J24" s="2"/>
      <c r="K24" s="2"/>
      <c r="L24" s="2"/>
    </row>
    <row r="25" spans="5:12" ht="15" x14ac:dyDescent="0.25">
      <c r="E25" t="s">
        <v>20</v>
      </c>
      <c r="F25" s="19"/>
      <c r="G25" s="182" t="s">
        <v>195</v>
      </c>
      <c r="H25" s="2"/>
      <c r="I25" s="2"/>
      <c r="J25" s="2"/>
      <c r="K25" s="2"/>
      <c r="L25" s="2"/>
    </row>
    <row r="26" spans="5:12" ht="15" x14ac:dyDescent="0.25">
      <c r="E26" s="2" t="s">
        <v>7</v>
      </c>
      <c r="F26" s="21"/>
      <c r="G26" s="182"/>
      <c r="H26" s="2"/>
      <c r="I26" s="2"/>
      <c r="J26" s="2"/>
      <c r="K26" s="2"/>
      <c r="L26" s="2"/>
    </row>
    <row r="27" spans="5:12" ht="15" x14ac:dyDescent="0.25">
      <c r="E27" s="2" t="s">
        <v>114</v>
      </c>
      <c r="F27" s="21"/>
      <c r="G27" s="182" t="s">
        <v>186</v>
      </c>
      <c r="H27" s="2"/>
      <c r="I27" s="2"/>
      <c r="J27" s="2"/>
      <c r="K27" s="2"/>
      <c r="L27" s="2"/>
    </row>
    <row r="28" spans="5:12" ht="15" x14ac:dyDescent="0.25">
      <c r="E28" t="s">
        <v>21</v>
      </c>
      <c r="F28" s="19"/>
      <c r="G28" s="182" t="s">
        <v>34</v>
      </c>
      <c r="H28" s="2"/>
      <c r="I28" s="2"/>
      <c r="J28" s="2"/>
      <c r="K28" s="2"/>
      <c r="L28" s="2"/>
    </row>
    <row r="29" spans="5:12" ht="15" x14ac:dyDescent="0.25">
      <c r="E29" t="s">
        <v>22</v>
      </c>
      <c r="F29" s="19"/>
      <c r="G29" s="182"/>
      <c r="H29" s="2"/>
      <c r="I29" s="2"/>
      <c r="J29" s="2"/>
      <c r="K29" s="2"/>
      <c r="L29" s="2"/>
    </row>
    <row r="30" spans="5:12" ht="25.15" customHeight="1" x14ac:dyDescent="0.25">
      <c r="E30" s="124" t="s">
        <v>44</v>
      </c>
      <c r="F30" s="21"/>
      <c r="G30" s="182" t="s">
        <v>47</v>
      </c>
      <c r="H30" s="2"/>
      <c r="I30" s="2"/>
      <c r="J30" s="2"/>
      <c r="K30" s="2"/>
      <c r="L30" s="2"/>
    </row>
    <row r="31" spans="5:12" ht="24" customHeight="1" x14ac:dyDescent="0.25">
      <c r="E31" s="124" t="s">
        <v>35</v>
      </c>
      <c r="F31" s="19"/>
      <c r="G31" s="182" t="s">
        <v>257</v>
      </c>
      <c r="H31" s="2"/>
      <c r="I31" s="2"/>
      <c r="J31" s="2"/>
      <c r="K31" s="2"/>
      <c r="L31" s="2"/>
    </row>
    <row r="32" spans="5:12" ht="34.5" x14ac:dyDescent="0.25">
      <c r="E32" s="166" t="s">
        <v>278</v>
      </c>
      <c r="F32" s="196"/>
      <c r="G32" s="182" t="s">
        <v>288</v>
      </c>
      <c r="H32" s="2"/>
      <c r="I32" s="2"/>
      <c r="J32" s="2"/>
      <c r="K32" s="2"/>
      <c r="L32" s="2"/>
    </row>
    <row r="33" spans="1:12" ht="19.149999999999999" customHeight="1" x14ac:dyDescent="0.25">
      <c r="E33" s="166" t="s">
        <v>277</v>
      </c>
      <c r="F33" s="196"/>
      <c r="G33" s="182" t="s">
        <v>289</v>
      </c>
      <c r="H33" s="2"/>
      <c r="I33" s="2"/>
      <c r="J33" s="2"/>
      <c r="K33" s="2"/>
      <c r="L33" s="2"/>
    </row>
    <row r="34" spans="1:12" ht="16.899999999999999" customHeight="1" x14ac:dyDescent="0.25">
      <c r="E34" s="165" t="s">
        <v>212</v>
      </c>
      <c r="F34" s="19"/>
      <c r="G34" s="182" t="s">
        <v>286</v>
      </c>
      <c r="H34" s="2"/>
      <c r="I34" s="2"/>
      <c r="J34" s="2"/>
      <c r="K34" s="2"/>
      <c r="L34" s="2"/>
    </row>
    <row r="35" spans="1:12" ht="25.9" customHeight="1" x14ac:dyDescent="0.25">
      <c r="E35" s="165" t="s">
        <v>213</v>
      </c>
      <c r="F35" s="19"/>
      <c r="G35" s="183" t="s">
        <v>287</v>
      </c>
      <c r="H35" s="2"/>
      <c r="I35" s="2"/>
      <c r="J35" s="2"/>
      <c r="K35" s="2"/>
      <c r="L35" s="2"/>
    </row>
    <row r="36" spans="1:12" ht="15" x14ac:dyDescent="0.25">
      <c r="E36" s="166" t="s">
        <v>214</v>
      </c>
      <c r="F36" s="19"/>
      <c r="G36" s="182" t="s">
        <v>215</v>
      </c>
      <c r="H36" s="2"/>
      <c r="I36" s="2"/>
      <c r="J36" s="2"/>
      <c r="K36" s="2"/>
      <c r="L36" s="2"/>
    </row>
    <row r="37" spans="1:12" ht="15" x14ac:dyDescent="0.25">
      <c r="E37" s="166" t="s">
        <v>293</v>
      </c>
      <c r="F37" s="19"/>
      <c r="G37" s="182" t="s">
        <v>216</v>
      </c>
      <c r="H37" s="2"/>
      <c r="I37" s="2"/>
      <c r="J37" s="2"/>
      <c r="K37" s="2"/>
      <c r="L37" s="2"/>
    </row>
    <row r="38" spans="1:12" ht="15.75" thickBot="1" x14ac:dyDescent="0.3">
      <c r="E38" s="6"/>
      <c r="H38" s="2"/>
      <c r="I38" s="2"/>
      <c r="J38" s="2"/>
      <c r="K38" s="2"/>
      <c r="L38" s="2"/>
    </row>
    <row r="39" spans="1:12" ht="15.75" customHeight="1" thickBot="1" x14ac:dyDescent="0.3">
      <c r="C39" s="125"/>
      <c r="D39" s="25"/>
      <c r="E39" s="229" t="s">
        <v>245</v>
      </c>
      <c r="F39" s="230"/>
      <c r="G39" s="231"/>
    </row>
    <row r="40" spans="1:12" ht="15" x14ac:dyDescent="0.25">
      <c r="C40" s="125"/>
      <c r="D40" s="25"/>
      <c r="E40" s="126" t="s">
        <v>2</v>
      </c>
      <c r="F40" s="127" t="s">
        <v>108</v>
      </c>
      <c r="G40" s="152" t="s">
        <v>23</v>
      </c>
    </row>
    <row r="41" spans="1:12" ht="15.75" thickBot="1" x14ac:dyDescent="0.3">
      <c r="A41" s="17"/>
      <c r="C41" s="263" t="s">
        <v>11</v>
      </c>
      <c r="D41" s="265"/>
      <c r="E41" s="158" t="s">
        <v>233</v>
      </c>
      <c r="F41" s="129"/>
      <c r="G41" s="184" t="s">
        <v>207</v>
      </c>
    </row>
    <row r="42" spans="1:12" ht="15" x14ac:dyDescent="0.25">
      <c r="A42" s="17"/>
      <c r="C42" s="263"/>
      <c r="D42" s="265"/>
      <c r="E42" s="128" t="s">
        <v>234</v>
      </c>
      <c r="F42" s="129"/>
    </row>
    <row r="43" spans="1:12" ht="15" x14ac:dyDescent="0.25">
      <c r="A43" s="17"/>
      <c r="C43" s="263"/>
      <c r="D43" s="265"/>
      <c r="E43" s="128" t="s">
        <v>13</v>
      </c>
      <c r="F43" s="130"/>
    </row>
    <row r="44" spans="1:12" ht="15.75" thickBot="1" x14ac:dyDescent="0.3">
      <c r="A44" s="17"/>
      <c r="C44" s="263"/>
      <c r="D44" s="265"/>
      <c r="E44" s="128" t="s">
        <v>14</v>
      </c>
      <c r="F44" s="130"/>
    </row>
    <row r="45" spans="1:12" ht="15.75" thickBot="1" x14ac:dyDescent="0.3">
      <c r="A45" s="17"/>
      <c r="C45" s="263"/>
      <c r="D45" s="265"/>
      <c r="E45" s="131" t="s">
        <v>235</v>
      </c>
      <c r="F45" s="132"/>
      <c r="G45" s="185" t="s">
        <v>187</v>
      </c>
    </row>
    <row r="46" spans="1:12" ht="15" x14ac:dyDescent="0.25">
      <c r="A46" s="17"/>
      <c r="C46" s="232" t="s">
        <v>10</v>
      </c>
      <c r="D46" s="233"/>
      <c r="E46" s="167" t="s">
        <v>236</v>
      </c>
      <c r="F46" s="133"/>
      <c r="G46" s="186"/>
    </row>
    <row r="47" spans="1:12" ht="15.75" thickBot="1" x14ac:dyDescent="0.3">
      <c r="A47" s="17"/>
      <c r="C47" s="232"/>
      <c r="D47" s="233"/>
      <c r="E47" s="156" t="s">
        <v>237</v>
      </c>
      <c r="F47" s="134"/>
      <c r="G47" s="186"/>
    </row>
    <row r="48" spans="1:12" ht="15.75" thickBot="1" x14ac:dyDescent="0.3">
      <c r="A48" s="17"/>
      <c r="C48" s="260" t="s">
        <v>12</v>
      </c>
      <c r="D48" s="261"/>
      <c r="E48" s="157" t="s">
        <v>238</v>
      </c>
      <c r="F48" s="136">
        <f>F41+F46</f>
        <v>0</v>
      </c>
      <c r="G48" s="186"/>
    </row>
    <row r="49" spans="1:12" ht="15" x14ac:dyDescent="0.25">
      <c r="A49" s="17"/>
      <c r="C49" s="260"/>
      <c r="D49" s="261"/>
      <c r="E49" s="135" t="s">
        <v>239</v>
      </c>
      <c r="F49" s="129"/>
      <c r="G49" s="187" t="s">
        <v>24</v>
      </c>
    </row>
    <row r="50" spans="1:12" ht="15.75" thickBot="1" x14ac:dyDescent="0.3">
      <c r="C50" s="137"/>
      <c r="D50" s="37"/>
      <c r="H50" s="2"/>
      <c r="I50" s="2"/>
      <c r="J50" s="2"/>
      <c r="K50" s="2"/>
      <c r="L50" s="2"/>
    </row>
    <row r="51" spans="1:12" ht="15.75" customHeight="1" thickBot="1" x14ac:dyDescent="0.3">
      <c r="C51" s="138"/>
      <c r="D51" s="138"/>
      <c r="E51" s="229" t="s">
        <v>248</v>
      </c>
      <c r="F51" s="230"/>
      <c r="G51" s="231"/>
    </row>
    <row r="52" spans="1:12" ht="15" x14ac:dyDescent="0.25">
      <c r="C52" s="138"/>
      <c r="D52" s="138"/>
      <c r="E52" s="127" t="s">
        <v>2</v>
      </c>
      <c r="F52" s="127" t="s">
        <v>108</v>
      </c>
      <c r="G52" s="139" t="s">
        <v>23</v>
      </c>
    </row>
    <row r="53" spans="1:12" ht="15" x14ac:dyDescent="0.25">
      <c r="C53" s="260" t="s">
        <v>12</v>
      </c>
      <c r="D53" s="260"/>
      <c r="E53" s="140" t="s">
        <v>248</v>
      </c>
      <c r="F53" s="132"/>
      <c r="G53" s="188" t="s">
        <v>34</v>
      </c>
    </row>
    <row r="54" spans="1:12" ht="15.75" thickBot="1" x14ac:dyDescent="0.3">
      <c r="C54" s="260"/>
      <c r="D54" s="260"/>
      <c r="E54" s="140" t="s">
        <v>249</v>
      </c>
      <c r="F54" s="134"/>
      <c r="G54" s="189" t="s">
        <v>208</v>
      </c>
    </row>
    <row r="55" spans="1:12" ht="15.75" thickBot="1" x14ac:dyDescent="0.3">
      <c r="C55" s="137"/>
      <c r="D55" s="37"/>
      <c r="H55" s="2"/>
      <c r="I55" s="2"/>
      <c r="J55" s="2"/>
      <c r="K55" s="2"/>
      <c r="L55" s="2"/>
    </row>
    <row r="56" spans="1:12" ht="18" thickBot="1" x14ac:dyDescent="0.3">
      <c r="C56" s="137"/>
      <c r="D56" s="37"/>
      <c r="E56" s="264" t="s">
        <v>244</v>
      </c>
      <c r="F56" s="264"/>
      <c r="G56" s="264"/>
    </row>
    <row r="57" spans="1:12" ht="15.75" thickBot="1" x14ac:dyDescent="0.3">
      <c r="C57" s="137"/>
      <c r="D57" s="37"/>
      <c r="E57" s="149" t="s">
        <v>2</v>
      </c>
      <c r="F57" s="150" t="s">
        <v>108</v>
      </c>
      <c r="G57" s="151" t="s">
        <v>23</v>
      </c>
    </row>
    <row r="58" spans="1:12" ht="36.75" thickBot="1" x14ac:dyDescent="0.3">
      <c r="C58" s="263" t="s">
        <v>11</v>
      </c>
      <c r="D58" s="265"/>
      <c r="E58" s="161" t="s">
        <v>240</v>
      </c>
      <c r="F58" s="162"/>
      <c r="G58" s="190" t="s">
        <v>218</v>
      </c>
    </row>
    <row r="59" spans="1:12" ht="36.75" thickBot="1" x14ac:dyDescent="0.3">
      <c r="C59" s="232" t="s">
        <v>10</v>
      </c>
      <c r="D59" s="233"/>
      <c r="E59" s="163" t="s">
        <v>241</v>
      </c>
      <c r="F59" s="164"/>
      <c r="G59" s="191" t="s">
        <v>260</v>
      </c>
    </row>
    <row r="60" spans="1:12" ht="15" x14ac:dyDescent="0.25">
      <c r="C60" s="260" t="s">
        <v>12</v>
      </c>
      <c r="D60" s="261"/>
      <c r="E60" s="140" t="s">
        <v>242</v>
      </c>
      <c r="F60" s="145">
        <f>F58+F59</f>
        <v>0</v>
      </c>
      <c r="G60" s="192" t="s">
        <v>273</v>
      </c>
    </row>
    <row r="61" spans="1:12" ht="15" x14ac:dyDescent="0.25">
      <c r="C61" s="260"/>
      <c r="D61" s="261"/>
      <c r="E61" s="142" t="s">
        <v>246</v>
      </c>
      <c r="F61" s="146"/>
      <c r="G61" s="193" t="s">
        <v>208</v>
      </c>
    </row>
    <row r="62" spans="1:12" ht="15.75" thickBot="1" x14ac:dyDescent="0.3">
      <c r="C62" s="260"/>
      <c r="D62" s="261"/>
      <c r="E62" s="141" t="s">
        <v>243</v>
      </c>
      <c r="F62" s="147"/>
      <c r="G62" s="191" t="s">
        <v>208</v>
      </c>
      <c r="H62" s="2"/>
      <c r="I62" s="2"/>
      <c r="J62" s="2"/>
      <c r="K62" s="2"/>
      <c r="L62" s="2"/>
    </row>
    <row r="63" spans="1:12" ht="15.75" thickBot="1" x14ac:dyDescent="0.3">
      <c r="C63" s="137"/>
      <c r="D63" s="37"/>
      <c r="E63" s="23"/>
      <c r="H63" s="2"/>
      <c r="I63" s="2"/>
      <c r="J63" s="2"/>
      <c r="K63" s="2"/>
      <c r="L63" s="2"/>
    </row>
    <row r="64" spans="1:12" ht="18" thickBot="1" x14ac:dyDescent="0.3">
      <c r="C64" s="137"/>
      <c r="D64" s="37"/>
      <c r="E64" s="262" t="s">
        <v>250</v>
      </c>
      <c r="F64" s="262"/>
      <c r="G64" s="262"/>
    </row>
    <row r="65" spans="3:7" ht="15" x14ac:dyDescent="0.25">
      <c r="C65" s="137"/>
      <c r="D65" s="37"/>
      <c r="E65" s="127" t="s">
        <v>2</v>
      </c>
      <c r="F65" s="127" t="s">
        <v>108</v>
      </c>
      <c r="G65" s="139" t="s">
        <v>23</v>
      </c>
    </row>
    <row r="66" spans="3:7" ht="36" x14ac:dyDescent="0.25">
      <c r="C66" s="263" t="s">
        <v>11</v>
      </c>
      <c r="D66" s="263"/>
      <c r="E66" s="168" t="s">
        <v>247</v>
      </c>
      <c r="F66" s="143"/>
      <c r="G66" s="194" t="s">
        <v>259</v>
      </c>
    </row>
    <row r="67" spans="3:7" ht="36.75" thickBot="1" x14ac:dyDescent="0.3">
      <c r="C67" s="232" t="s">
        <v>10</v>
      </c>
      <c r="D67" s="233"/>
      <c r="E67" s="160" t="s">
        <v>217</v>
      </c>
      <c r="F67" s="144"/>
      <c r="G67" s="194" t="s">
        <v>258</v>
      </c>
    </row>
    <row r="68" spans="3:7" ht="15" customHeight="1" x14ac:dyDescent="0.25"/>
    <row r="69" spans="3:7" ht="18" customHeight="1" x14ac:dyDescent="0.25"/>
    <row r="70" spans="3:7" ht="15" customHeight="1" x14ac:dyDescent="0.25"/>
    <row r="71" spans="3:7" ht="15" hidden="1" x14ac:dyDescent="0.25"/>
    <row r="72" spans="3:7" ht="15" hidden="1" x14ac:dyDescent="0.25"/>
    <row r="73" spans="3:7" ht="15" hidden="1" x14ac:dyDescent="0.25"/>
    <row r="74" spans="3:7" ht="15" hidden="1" x14ac:dyDescent="0.25"/>
    <row r="75" spans="3:7" ht="15" hidden="1" x14ac:dyDescent="0.25"/>
    <row r="76" spans="3:7" ht="15" hidden="1" customHeight="1" x14ac:dyDescent="0.25"/>
  </sheetData>
  <mergeCells count="15">
    <mergeCell ref="C48:D49"/>
    <mergeCell ref="E3:G3"/>
    <mergeCell ref="C9:G9"/>
    <mergeCell ref="E39:G39"/>
    <mergeCell ref="C41:D45"/>
    <mergeCell ref="C46:D47"/>
    <mergeCell ref="E64:G64"/>
    <mergeCell ref="C66:D66"/>
    <mergeCell ref="C67:D67"/>
    <mergeCell ref="E51:G51"/>
    <mergeCell ref="C53:D54"/>
    <mergeCell ref="E56:G56"/>
    <mergeCell ref="C58:D58"/>
    <mergeCell ref="C59:D59"/>
    <mergeCell ref="C60:D62"/>
  </mergeCells>
  <dataValidations count="12">
    <dataValidation type="list" allowBlank="1" showInputMessage="1" showErrorMessage="1" sqref="F27" xr:uid="{2AE21EBC-61A0-45A6-93C1-BAF74BB342F8}">
      <formula1>"L1-1, L1-2, L2-1, L2-2"</formula1>
    </dataValidation>
    <dataValidation type="list" allowBlank="1" showInputMessage="1" showErrorMessage="1" sqref="F20:F21" xr:uid="{1E95DBBD-1F0D-4AA3-920F-183778030135}">
      <formula1>"Owner, Intermediary"</formula1>
    </dataValidation>
    <dataValidation type="list" allowBlank="1" showInputMessage="1" showErrorMessage="1" sqref="F26" xr:uid="{43CB81FB-5861-4EF9-AA52-D288DF27B8D1}">
      <formula1>"SEM"</formula1>
    </dataValidation>
    <dataValidation type="list" allowBlank="1" showInputMessage="1" showErrorMessage="1" sqref="F29" xr:uid="{43FBD057-7552-4CD5-A997-F460EEF687A3}">
      <formula1>"Existing, New, Both Existing and New"</formula1>
    </dataValidation>
    <dataValidation type="list" allowBlank="1" showInputMessage="1" showErrorMessage="1" sqref="F24" xr:uid="{A5C3082C-9483-467C-A7E1-F5AA0D1E6CE8}">
      <formula1>"Dispatchable, Controllable, None"</formula1>
    </dataValidation>
    <dataValidation type="list" allowBlank="1" showInputMessage="1" showErrorMessage="1" sqref="F25" xr:uid="{EF6FC581-C40B-4369-8342-E45F68E238D9}">
      <formula1>"Yes, No"</formula1>
    </dataValidation>
    <dataValidation type="list" allowBlank="1" showInputMessage="1" showErrorMessage="1" sqref="F31" xr:uid="{8D6495ED-48E0-49A3-A589-B27E6BCDAC11}">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8" xr:uid="{A3CEAF6E-2EFA-4082-A916-A4998C7CDE58}">
      <formula1>"Variable, Not Variable"</formula1>
    </dataValidation>
    <dataValidation type="list" allowBlank="1" showInputMessage="1" showErrorMessage="1" sqref="F23" xr:uid="{A8247EAA-CB1D-47C9-84CB-3F593E8F38E6}">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D50A32C9-BE68-48AC-8D62-99AD0AB04BD4}">
      <formula1>"Demand Side Unit, Gas Turbine, Other Storage,  Hydro, Steam T+$E$21urbine, Pumped Hydr+$A$21o Storage, System Wide, Wind, Solar, Interconnector"</formula1>
    </dataValidation>
    <dataValidation type="list" allowBlank="1" showInputMessage="1" showErrorMessage="1" sqref="F66:F68" xr:uid="{BF4C918C-C5A6-4B59-8C6C-74FDB7765D25}">
      <formula1>"No, Yes"</formula1>
    </dataValidation>
    <dataValidation type="decimal" operator="greaterThan" allowBlank="1" showInputMessage="1" showErrorMessage="1" sqref="F32:F35" xr:uid="{44EEA88E-AD68-48D1-B59D-CB68D2C9BB85}">
      <formula1>0</formula1>
    </dataValidation>
  </dataValidations>
  <pageMargins left="0.25" right="0.25" top="0.75" bottom="0.75" header="0.3" footer="0.3"/>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C0D62-36D3-400D-A605-69A49C87B9AA}">
  <sheetPr codeName="Sheet6">
    <pageSetUpPr autoPageBreaks="0" fitToPage="1"/>
  </sheetPr>
  <dimension ref="A1:Q76"/>
  <sheetViews>
    <sheetView showGridLines="0" zoomScale="86" zoomScaleNormal="86" workbookViewId="0">
      <selection activeCell="G1" sqref="G1"/>
    </sheetView>
  </sheetViews>
  <sheetFormatPr defaultColWidth="0" defaultRowHeight="0" customHeight="1" zeroHeight="1" x14ac:dyDescent="0.25"/>
  <cols>
    <col min="1" max="1" width="4.42578125" customWidth="1"/>
    <col min="2" max="2" width="2.28515625" customWidth="1"/>
    <col min="3" max="3" width="8.42578125" style="20" customWidth="1"/>
    <col min="4" max="4" width="2.85546875" customWidth="1"/>
    <col min="5" max="5" width="49.5703125" customWidth="1"/>
    <col min="6" max="6" width="42.7109375" customWidth="1"/>
    <col min="7" max="7" width="61.140625" customWidth="1"/>
    <col min="8" max="8" width="12.28515625" customWidth="1"/>
    <col min="9" max="11" width="9.140625" hidden="1" customWidth="1"/>
    <col min="12" max="17" width="0" hidden="1" customWidth="1"/>
    <col min="18" max="16384" width="9.140625" hidden="1"/>
  </cols>
  <sheetData>
    <row r="1" spans="2:12" ht="23.25" customHeight="1" x14ac:dyDescent="0.25">
      <c r="F1" s="155"/>
      <c r="G1" s="154" t="s">
        <v>297</v>
      </c>
    </row>
    <row r="2" spans="2:12" ht="12" customHeight="1" x14ac:dyDescent="0.25">
      <c r="F2" s="3"/>
      <c r="G2" s="5"/>
    </row>
    <row r="3" spans="2:12" ht="15" x14ac:dyDescent="0.25">
      <c r="E3" s="217"/>
      <c r="F3" s="217"/>
      <c r="G3" s="217"/>
      <c r="H3" s="9"/>
      <c r="I3" s="9"/>
      <c r="J3" s="9"/>
    </row>
    <row r="4" spans="2:12" s="17" customFormat="1" ht="15" x14ac:dyDescent="0.25">
      <c r="C4" s="121"/>
      <c r="D4" s="54"/>
      <c r="H4" s="18"/>
      <c r="I4" s="18"/>
    </row>
    <row r="5" spans="2:12" s="17" customFormat="1" ht="15" x14ac:dyDescent="0.25">
      <c r="C5" s="67" t="s">
        <v>219</v>
      </c>
      <c r="D5" s="54"/>
      <c r="H5" s="18"/>
      <c r="I5" s="18"/>
    </row>
    <row r="6" spans="2:12" s="17" customFormat="1" ht="15" x14ac:dyDescent="0.25">
      <c r="C6" s="181" t="s">
        <v>16</v>
      </c>
      <c r="D6" s="54"/>
      <c r="H6" s="18"/>
      <c r="I6" s="18"/>
    </row>
    <row r="7" spans="2:12" s="17" customFormat="1" ht="15" x14ac:dyDescent="0.25">
      <c r="C7" s="181" t="s">
        <v>42</v>
      </c>
      <c r="D7" s="52"/>
      <c r="E7" s="52"/>
      <c r="F7" s="54"/>
      <c r="G7" s="54"/>
      <c r="H7" s="18"/>
      <c r="I7" s="18"/>
    </row>
    <row r="8" spans="2:12" s="17" customFormat="1" ht="15" x14ac:dyDescent="0.25">
      <c r="C8" s="121" t="s">
        <v>1</v>
      </c>
      <c r="D8" s="52"/>
      <c r="E8" s="52"/>
      <c r="F8" s="54"/>
      <c r="G8" s="54"/>
      <c r="H8" s="18"/>
      <c r="I8" s="18"/>
    </row>
    <row r="9" spans="2:12" ht="21" customHeight="1" x14ac:dyDescent="0.35">
      <c r="C9" s="220" t="s">
        <v>198</v>
      </c>
      <c r="D9" s="220"/>
      <c r="E9" s="220"/>
      <c r="F9" s="220"/>
      <c r="G9" s="220"/>
      <c r="H9" s="1"/>
      <c r="I9" s="1"/>
      <c r="J9" s="1"/>
      <c r="K9" s="1"/>
      <c r="L9" s="1"/>
    </row>
    <row r="10" spans="2:12" ht="11.25" customHeight="1" x14ac:dyDescent="0.25">
      <c r="H10" s="2"/>
      <c r="I10" s="2"/>
      <c r="J10" s="2"/>
      <c r="K10" s="2"/>
      <c r="L10" s="2"/>
    </row>
    <row r="11" spans="2:12" ht="15" x14ac:dyDescent="0.25">
      <c r="B11" s="17"/>
      <c r="E11" t="s">
        <v>8</v>
      </c>
      <c r="F11" s="122" t="str">
        <f>Capacity_Year</f>
        <v>2019/2020</v>
      </c>
      <c r="G11" s="20"/>
      <c r="H11" s="2"/>
      <c r="I11" s="2"/>
      <c r="J11" s="2"/>
      <c r="K11" s="2"/>
      <c r="L11" s="2"/>
    </row>
    <row r="12" spans="2:12" ht="15" x14ac:dyDescent="0.25">
      <c r="B12" s="17"/>
      <c r="E12" t="s">
        <v>9</v>
      </c>
      <c r="F12" s="122" t="str">
        <f>Capacity_Auction</f>
        <v>T-1</v>
      </c>
      <c r="G12" s="20"/>
      <c r="H12" s="2"/>
      <c r="I12" s="2"/>
      <c r="J12" s="2"/>
      <c r="K12" s="2"/>
      <c r="L12" s="2"/>
    </row>
    <row r="13" spans="2:12" ht="15" x14ac:dyDescent="0.25">
      <c r="B13" s="17"/>
      <c r="E13" t="s">
        <v>205</v>
      </c>
      <c r="F13" s="122"/>
      <c r="G13" s="20"/>
      <c r="H13" s="2"/>
      <c r="I13" s="2"/>
      <c r="J13" s="2"/>
      <c r="K13" s="2"/>
      <c r="L13" s="2"/>
    </row>
    <row r="14" spans="2:12" ht="15" x14ac:dyDescent="0.25">
      <c r="E14" t="s">
        <v>5</v>
      </c>
      <c r="F14" s="123">
        <f>'C32b - CCU CMU'!D17</f>
        <v>0</v>
      </c>
      <c r="G14" s="20"/>
      <c r="H14" s="2"/>
      <c r="I14" s="2"/>
      <c r="J14" s="2"/>
      <c r="K14" s="2"/>
      <c r="L14" s="2"/>
    </row>
    <row r="15" spans="2:12" ht="15" x14ac:dyDescent="0.25">
      <c r="E15" s="17" t="s">
        <v>199</v>
      </c>
      <c r="F15" s="21"/>
      <c r="G15" s="182" t="s">
        <v>256</v>
      </c>
      <c r="H15" s="2"/>
      <c r="I15" s="2"/>
      <c r="J15" s="2"/>
      <c r="K15" s="2"/>
      <c r="L15" s="2"/>
    </row>
    <row r="16" spans="2:12" ht="15" x14ac:dyDescent="0.25">
      <c r="E16" t="s">
        <v>206</v>
      </c>
      <c r="F16" s="21"/>
      <c r="G16" s="20"/>
      <c r="H16" s="2"/>
      <c r="I16" s="2"/>
      <c r="J16" s="2"/>
      <c r="K16" s="2"/>
      <c r="L16" s="2"/>
    </row>
    <row r="17" spans="5:12" ht="15" x14ac:dyDescent="0.25">
      <c r="E17" t="s">
        <v>0</v>
      </c>
      <c r="F17" s="19"/>
      <c r="G17" s="20"/>
      <c r="H17" s="2"/>
      <c r="I17" s="2"/>
      <c r="J17" s="2"/>
      <c r="K17" s="2"/>
      <c r="L17" s="2"/>
    </row>
    <row r="18" spans="5:12" ht="15" x14ac:dyDescent="0.25">
      <c r="E18" s="17" t="s">
        <v>200</v>
      </c>
      <c r="F18" s="19" t="s">
        <v>15</v>
      </c>
      <c r="G18" s="182"/>
      <c r="H18" s="2"/>
      <c r="I18" s="2"/>
      <c r="J18" s="2"/>
      <c r="K18" s="2"/>
      <c r="L18" s="2"/>
    </row>
    <row r="19" spans="5:12" ht="15" x14ac:dyDescent="0.25">
      <c r="E19" t="s">
        <v>17</v>
      </c>
      <c r="F19" s="21" t="s">
        <v>41</v>
      </c>
      <c r="G19" s="182"/>
      <c r="H19" s="2"/>
      <c r="I19" s="2"/>
      <c r="J19" s="2"/>
      <c r="K19" s="2"/>
      <c r="L19" s="2"/>
    </row>
    <row r="20" spans="5:12" ht="15" x14ac:dyDescent="0.25">
      <c r="E20" t="s">
        <v>185</v>
      </c>
      <c r="F20" s="19"/>
      <c r="G20" s="182"/>
      <c r="H20" s="2"/>
      <c r="I20" s="2"/>
      <c r="J20" s="2"/>
      <c r="K20" s="2"/>
      <c r="L20" s="2"/>
    </row>
    <row r="21" spans="5:12" ht="15" x14ac:dyDescent="0.25">
      <c r="E21" t="s">
        <v>185</v>
      </c>
      <c r="F21" s="19"/>
      <c r="G21" s="182"/>
      <c r="H21" s="2"/>
      <c r="I21" s="2"/>
      <c r="J21" s="2"/>
      <c r="K21" s="2"/>
      <c r="L21" s="2"/>
    </row>
    <row r="22" spans="5:12" ht="15" x14ac:dyDescent="0.25">
      <c r="E22" t="s">
        <v>6</v>
      </c>
      <c r="F22" s="19"/>
      <c r="G22" s="182"/>
      <c r="H22" s="2"/>
      <c r="I22" s="2"/>
      <c r="J22" s="2"/>
      <c r="K22" s="2"/>
      <c r="L22" s="2"/>
    </row>
    <row r="23" spans="5:12" ht="15" x14ac:dyDescent="0.25">
      <c r="E23" t="s">
        <v>18</v>
      </c>
      <c r="F23" s="19"/>
      <c r="G23" s="182"/>
      <c r="H23" s="2"/>
      <c r="I23" s="2"/>
      <c r="J23" s="2"/>
      <c r="K23" s="2"/>
      <c r="L23" s="2"/>
    </row>
    <row r="24" spans="5:12" ht="15" x14ac:dyDescent="0.25">
      <c r="E24" t="s">
        <v>19</v>
      </c>
      <c r="F24" s="19"/>
      <c r="G24" s="182"/>
      <c r="H24" s="2"/>
      <c r="I24" s="2"/>
      <c r="J24" s="2"/>
      <c r="K24" s="2"/>
      <c r="L24" s="2"/>
    </row>
    <row r="25" spans="5:12" ht="15" x14ac:dyDescent="0.25">
      <c r="E25" t="s">
        <v>20</v>
      </c>
      <c r="F25" s="19"/>
      <c r="G25" s="182" t="s">
        <v>195</v>
      </c>
      <c r="H25" s="2"/>
      <c r="I25" s="2"/>
      <c r="J25" s="2"/>
      <c r="K25" s="2"/>
      <c r="L25" s="2"/>
    </row>
    <row r="26" spans="5:12" ht="15" x14ac:dyDescent="0.25">
      <c r="E26" s="2" t="s">
        <v>7</v>
      </c>
      <c r="F26" s="21"/>
      <c r="G26" s="182"/>
      <c r="H26" s="2"/>
      <c r="I26" s="2"/>
      <c r="J26" s="2"/>
      <c r="K26" s="2"/>
      <c r="L26" s="2"/>
    </row>
    <row r="27" spans="5:12" ht="15" x14ac:dyDescent="0.25">
      <c r="E27" s="2" t="s">
        <v>114</v>
      </c>
      <c r="F27" s="21"/>
      <c r="G27" s="182" t="s">
        <v>186</v>
      </c>
      <c r="H27" s="2"/>
      <c r="I27" s="2"/>
      <c r="J27" s="2"/>
      <c r="K27" s="2"/>
      <c r="L27" s="2"/>
    </row>
    <row r="28" spans="5:12" ht="15" x14ac:dyDescent="0.25">
      <c r="E28" t="s">
        <v>21</v>
      </c>
      <c r="F28" s="19"/>
      <c r="G28" s="182" t="s">
        <v>34</v>
      </c>
      <c r="H28" s="2"/>
      <c r="I28" s="2"/>
      <c r="J28" s="2"/>
      <c r="K28" s="2"/>
      <c r="L28" s="2"/>
    </row>
    <row r="29" spans="5:12" ht="15" x14ac:dyDescent="0.25">
      <c r="E29" t="s">
        <v>22</v>
      </c>
      <c r="F29" s="19"/>
      <c r="G29" s="182"/>
      <c r="H29" s="2"/>
      <c r="I29" s="2"/>
      <c r="J29" s="2"/>
      <c r="K29" s="2"/>
      <c r="L29" s="2"/>
    </row>
    <row r="30" spans="5:12" ht="25.15" customHeight="1" x14ac:dyDescent="0.25">
      <c r="E30" s="124" t="s">
        <v>44</v>
      </c>
      <c r="F30" s="21"/>
      <c r="G30" s="182" t="s">
        <v>47</v>
      </c>
      <c r="H30" s="2"/>
      <c r="I30" s="2"/>
      <c r="J30" s="2"/>
      <c r="K30" s="2"/>
      <c r="L30" s="2"/>
    </row>
    <row r="31" spans="5:12" ht="24" customHeight="1" x14ac:dyDescent="0.25">
      <c r="E31" s="124" t="s">
        <v>35</v>
      </c>
      <c r="F31" s="19"/>
      <c r="G31" s="182" t="s">
        <v>257</v>
      </c>
      <c r="H31" s="2"/>
      <c r="I31" s="2"/>
      <c r="J31" s="2"/>
      <c r="K31" s="2"/>
      <c r="L31" s="2"/>
    </row>
    <row r="32" spans="5:12" ht="34.5" x14ac:dyDescent="0.25">
      <c r="E32" s="166" t="s">
        <v>278</v>
      </c>
      <c r="F32" s="196"/>
      <c r="G32" s="182" t="s">
        <v>288</v>
      </c>
      <c r="H32" s="2"/>
      <c r="I32" s="2"/>
      <c r="J32" s="2"/>
      <c r="K32" s="2"/>
      <c r="L32" s="2"/>
    </row>
    <row r="33" spans="1:12" ht="19.149999999999999" customHeight="1" x14ac:dyDescent="0.25">
      <c r="E33" s="166" t="s">
        <v>277</v>
      </c>
      <c r="F33" s="196"/>
      <c r="G33" s="182" t="s">
        <v>289</v>
      </c>
      <c r="H33" s="2"/>
      <c r="I33" s="2"/>
      <c r="J33" s="2"/>
      <c r="K33" s="2"/>
      <c r="L33" s="2"/>
    </row>
    <row r="34" spans="1:12" ht="16.899999999999999" customHeight="1" x14ac:dyDescent="0.25">
      <c r="E34" s="165" t="s">
        <v>212</v>
      </c>
      <c r="F34" s="19"/>
      <c r="G34" s="182" t="s">
        <v>286</v>
      </c>
      <c r="H34" s="2"/>
      <c r="I34" s="2"/>
      <c r="J34" s="2"/>
      <c r="K34" s="2"/>
      <c r="L34" s="2"/>
    </row>
    <row r="35" spans="1:12" ht="25.9" customHeight="1" x14ac:dyDescent="0.25">
      <c r="E35" s="165" t="s">
        <v>213</v>
      </c>
      <c r="F35" s="19"/>
      <c r="G35" s="183" t="s">
        <v>287</v>
      </c>
      <c r="H35" s="2"/>
      <c r="I35" s="2"/>
      <c r="J35" s="2"/>
      <c r="K35" s="2"/>
      <c r="L35" s="2"/>
    </row>
    <row r="36" spans="1:12" ht="15" x14ac:dyDescent="0.25">
      <c r="E36" s="166" t="s">
        <v>214</v>
      </c>
      <c r="F36" s="19"/>
      <c r="G36" s="182" t="s">
        <v>215</v>
      </c>
      <c r="H36" s="2"/>
      <c r="I36" s="2"/>
      <c r="J36" s="2"/>
      <c r="K36" s="2"/>
      <c r="L36" s="2"/>
    </row>
    <row r="37" spans="1:12" ht="15" x14ac:dyDescent="0.25">
      <c r="E37" s="166" t="s">
        <v>293</v>
      </c>
      <c r="F37" s="19"/>
      <c r="G37" s="182" t="s">
        <v>216</v>
      </c>
      <c r="H37" s="2"/>
      <c r="I37" s="2"/>
      <c r="J37" s="2"/>
      <c r="K37" s="2"/>
      <c r="L37" s="2"/>
    </row>
    <row r="38" spans="1:12" ht="15.75" thickBot="1" x14ac:dyDescent="0.3">
      <c r="E38" s="6"/>
      <c r="H38" s="2"/>
      <c r="I38" s="2"/>
      <c r="J38" s="2"/>
      <c r="K38" s="2"/>
      <c r="L38" s="2"/>
    </row>
    <row r="39" spans="1:12" ht="15.75" customHeight="1" thickBot="1" x14ac:dyDescent="0.3">
      <c r="C39" s="125"/>
      <c r="D39" s="25"/>
      <c r="E39" s="229" t="s">
        <v>245</v>
      </c>
      <c r="F39" s="230"/>
      <c r="G39" s="231"/>
    </row>
    <row r="40" spans="1:12" ht="15" x14ac:dyDescent="0.25">
      <c r="C40" s="125"/>
      <c r="D40" s="25"/>
      <c r="E40" s="126" t="s">
        <v>2</v>
      </c>
      <c r="F40" s="127" t="s">
        <v>108</v>
      </c>
      <c r="G40" s="152" t="s">
        <v>23</v>
      </c>
    </row>
    <row r="41" spans="1:12" ht="15.75" thickBot="1" x14ac:dyDescent="0.3">
      <c r="A41" s="17"/>
      <c r="C41" s="263" t="s">
        <v>11</v>
      </c>
      <c r="D41" s="265"/>
      <c r="E41" s="158" t="s">
        <v>233</v>
      </c>
      <c r="F41" s="129"/>
      <c r="G41" s="184" t="s">
        <v>207</v>
      </c>
    </row>
    <row r="42" spans="1:12" ht="15" x14ac:dyDescent="0.25">
      <c r="A42" s="17"/>
      <c r="C42" s="263"/>
      <c r="D42" s="265"/>
      <c r="E42" s="128" t="s">
        <v>234</v>
      </c>
      <c r="F42" s="129"/>
    </row>
    <row r="43" spans="1:12" ht="15" x14ac:dyDescent="0.25">
      <c r="A43" s="17"/>
      <c r="C43" s="263"/>
      <c r="D43" s="265"/>
      <c r="E43" s="128" t="s">
        <v>13</v>
      </c>
      <c r="F43" s="130"/>
    </row>
    <row r="44" spans="1:12" ht="15.75" thickBot="1" x14ac:dyDescent="0.3">
      <c r="A44" s="17"/>
      <c r="C44" s="263"/>
      <c r="D44" s="265"/>
      <c r="E44" s="128" t="s">
        <v>14</v>
      </c>
      <c r="F44" s="130"/>
    </row>
    <row r="45" spans="1:12" ht="15.75" thickBot="1" x14ac:dyDescent="0.3">
      <c r="A45" s="17"/>
      <c r="C45" s="263"/>
      <c r="D45" s="265"/>
      <c r="E45" s="131" t="s">
        <v>235</v>
      </c>
      <c r="F45" s="132"/>
      <c r="G45" s="185" t="s">
        <v>187</v>
      </c>
    </row>
    <row r="46" spans="1:12" ht="15" x14ac:dyDescent="0.25">
      <c r="A46" s="17"/>
      <c r="C46" s="232" t="s">
        <v>10</v>
      </c>
      <c r="D46" s="233"/>
      <c r="E46" s="167" t="s">
        <v>236</v>
      </c>
      <c r="F46" s="133"/>
      <c r="G46" s="186"/>
    </row>
    <row r="47" spans="1:12" ht="15.75" thickBot="1" x14ac:dyDescent="0.3">
      <c r="A47" s="17"/>
      <c r="C47" s="232"/>
      <c r="D47" s="233"/>
      <c r="E47" s="156" t="s">
        <v>237</v>
      </c>
      <c r="F47" s="134"/>
      <c r="G47" s="186"/>
    </row>
    <row r="48" spans="1:12" ht="15.75" thickBot="1" x14ac:dyDescent="0.3">
      <c r="A48" s="17"/>
      <c r="C48" s="260" t="s">
        <v>12</v>
      </c>
      <c r="D48" s="261"/>
      <c r="E48" s="157" t="s">
        <v>238</v>
      </c>
      <c r="F48" s="136">
        <f>F41+F46</f>
        <v>0</v>
      </c>
      <c r="G48" s="186"/>
    </row>
    <row r="49" spans="1:12" ht="15" x14ac:dyDescent="0.25">
      <c r="A49" s="17"/>
      <c r="C49" s="260"/>
      <c r="D49" s="261"/>
      <c r="E49" s="135" t="s">
        <v>239</v>
      </c>
      <c r="F49" s="129"/>
      <c r="G49" s="187" t="s">
        <v>24</v>
      </c>
    </row>
    <row r="50" spans="1:12" ht="15.75" thickBot="1" x14ac:dyDescent="0.3">
      <c r="C50" s="137"/>
      <c r="D50" s="37"/>
      <c r="H50" s="2"/>
      <c r="I50" s="2"/>
      <c r="J50" s="2"/>
      <c r="K50" s="2"/>
      <c r="L50" s="2"/>
    </row>
    <row r="51" spans="1:12" ht="15.75" customHeight="1" thickBot="1" x14ac:dyDescent="0.3">
      <c r="C51" s="138"/>
      <c r="D51" s="138"/>
      <c r="E51" s="229" t="s">
        <v>248</v>
      </c>
      <c r="F51" s="230"/>
      <c r="G51" s="231"/>
    </row>
    <row r="52" spans="1:12" ht="15" x14ac:dyDescent="0.25">
      <c r="C52" s="138"/>
      <c r="D52" s="138"/>
      <c r="E52" s="127" t="s">
        <v>2</v>
      </c>
      <c r="F52" s="127" t="s">
        <v>108</v>
      </c>
      <c r="G52" s="139" t="s">
        <v>23</v>
      </c>
    </row>
    <row r="53" spans="1:12" ht="15" x14ac:dyDescent="0.25">
      <c r="C53" s="260" t="s">
        <v>12</v>
      </c>
      <c r="D53" s="260"/>
      <c r="E53" s="140" t="s">
        <v>248</v>
      </c>
      <c r="F53" s="132"/>
      <c r="G53" s="188" t="s">
        <v>34</v>
      </c>
    </row>
    <row r="54" spans="1:12" ht="15.75" thickBot="1" x14ac:dyDescent="0.3">
      <c r="C54" s="260"/>
      <c r="D54" s="260"/>
      <c r="E54" s="140" t="s">
        <v>249</v>
      </c>
      <c r="F54" s="134"/>
      <c r="G54" s="189" t="s">
        <v>208</v>
      </c>
    </row>
    <row r="55" spans="1:12" ht="15.75" thickBot="1" x14ac:dyDescent="0.3">
      <c r="C55" s="137"/>
      <c r="D55" s="37"/>
      <c r="H55" s="2"/>
      <c r="I55" s="2"/>
      <c r="J55" s="2"/>
      <c r="K55" s="2"/>
      <c r="L55" s="2"/>
    </row>
    <row r="56" spans="1:12" ht="18" thickBot="1" x14ac:dyDescent="0.3">
      <c r="C56" s="137"/>
      <c r="D56" s="37"/>
      <c r="E56" s="264" t="s">
        <v>244</v>
      </c>
      <c r="F56" s="264"/>
      <c r="G56" s="264"/>
    </row>
    <row r="57" spans="1:12" ht="15.75" thickBot="1" x14ac:dyDescent="0.3">
      <c r="C57" s="137"/>
      <c r="D57" s="37"/>
      <c r="E57" s="149" t="s">
        <v>2</v>
      </c>
      <c r="F57" s="150" t="s">
        <v>108</v>
      </c>
      <c r="G57" s="151" t="s">
        <v>23</v>
      </c>
    </row>
    <row r="58" spans="1:12" ht="36.75" thickBot="1" x14ac:dyDescent="0.3">
      <c r="C58" s="263" t="s">
        <v>11</v>
      </c>
      <c r="D58" s="265"/>
      <c r="E58" s="161" t="s">
        <v>240</v>
      </c>
      <c r="F58" s="162"/>
      <c r="G58" s="190" t="s">
        <v>218</v>
      </c>
    </row>
    <row r="59" spans="1:12" ht="36.75" thickBot="1" x14ac:dyDescent="0.3">
      <c r="C59" s="232" t="s">
        <v>10</v>
      </c>
      <c r="D59" s="233"/>
      <c r="E59" s="163" t="s">
        <v>241</v>
      </c>
      <c r="F59" s="164"/>
      <c r="G59" s="191" t="s">
        <v>260</v>
      </c>
    </row>
    <row r="60" spans="1:12" ht="15" x14ac:dyDescent="0.25">
      <c r="C60" s="260" t="s">
        <v>12</v>
      </c>
      <c r="D60" s="261"/>
      <c r="E60" s="140" t="s">
        <v>242</v>
      </c>
      <c r="F60" s="145">
        <f>F58+F59</f>
        <v>0</v>
      </c>
      <c r="G60" s="192" t="s">
        <v>273</v>
      </c>
    </row>
    <row r="61" spans="1:12" ht="15" x14ac:dyDescent="0.25">
      <c r="C61" s="260"/>
      <c r="D61" s="261"/>
      <c r="E61" s="142" t="s">
        <v>246</v>
      </c>
      <c r="F61" s="146"/>
      <c r="G61" s="193" t="s">
        <v>208</v>
      </c>
    </row>
    <row r="62" spans="1:12" ht="15.75" thickBot="1" x14ac:dyDescent="0.3">
      <c r="C62" s="260"/>
      <c r="D62" s="261"/>
      <c r="E62" s="141" t="s">
        <v>243</v>
      </c>
      <c r="F62" s="147"/>
      <c r="G62" s="191" t="s">
        <v>208</v>
      </c>
      <c r="H62" s="2"/>
      <c r="I62" s="2"/>
      <c r="J62" s="2"/>
      <c r="K62" s="2"/>
      <c r="L62" s="2"/>
    </row>
    <row r="63" spans="1:12" ht="15.75" thickBot="1" x14ac:dyDescent="0.3">
      <c r="C63" s="137"/>
      <c r="D63" s="37"/>
      <c r="E63" s="23"/>
      <c r="H63" s="2"/>
      <c r="I63" s="2"/>
      <c r="J63" s="2"/>
      <c r="K63" s="2"/>
      <c r="L63" s="2"/>
    </row>
    <row r="64" spans="1:12" ht="18" thickBot="1" x14ac:dyDescent="0.3">
      <c r="C64" s="137"/>
      <c r="D64" s="37"/>
      <c r="E64" s="262" t="s">
        <v>250</v>
      </c>
      <c r="F64" s="262"/>
      <c r="G64" s="262"/>
    </row>
    <row r="65" spans="3:7" ht="15" x14ac:dyDescent="0.25">
      <c r="C65" s="137"/>
      <c r="D65" s="37"/>
      <c r="E65" s="127" t="s">
        <v>2</v>
      </c>
      <c r="F65" s="127" t="s">
        <v>108</v>
      </c>
      <c r="G65" s="139" t="s">
        <v>23</v>
      </c>
    </row>
    <row r="66" spans="3:7" ht="36" x14ac:dyDescent="0.25">
      <c r="C66" s="263" t="s">
        <v>11</v>
      </c>
      <c r="D66" s="263"/>
      <c r="E66" s="168" t="s">
        <v>247</v>
      </c>
      <c r="F66" s="143"/>
      <c r="G66" s="194" t="s">
        <v>259</v>
      </c>
    </row>
    <row r="67" spans="3:7" ht="36.75" thickBot="1" x14ac:dyDescent="0.3">
      <c r="C67" s="232" t="s">
        <v>10</v>
      </c>
      <c r="D67" s="233"/>
      <c r="E67" s="160" t="s">
        <v>217</v>
      </c>
      <c r="F67" s="144"/>
      <c r="G67" s="194" t="s">
        <v>258</v>
      </c>
    </row>
    <row r="68" spans="3:7" ht="15" customHeight="1" x14ac:dyDescent="0.25"/>
    <row r="69" spans="3:7" ht="18" customHeight="1" x14ac:dyDescent="0.25"/>
    <row r="70" spans="3:7" ht="15" customHeight="1" x14ac:dyDescent="0.25"/>
    <row r="71" spans="3:7" ht="15" hidden="1" x14ac:dyDescent="0.25"/>
    <row r="72" spans="3:7" ht="15" hidden="1" x14ac:dyDescent="0.25"/>
    <row r="73" spans="3:7" ht="15" hidden="1" x14ac:dyDescent="0.25"/>
    <row r="74" spans="3:7" ht="15" hidden="1" x14ac:dyDescent="0.25"/>
    <row r="75" spans="3:7" ht="15" hidden="1" x14ac:dyDescent="0.25"/>
    <row r="76" spans="3:7" ht="15" hidden="1" customHeight="1" x14ac:dyDescent="0.25"/>
  </sheetData>
  <mergeCells count="15">
    <mergeCell ref="C48:D49"/>
    <mergeCell ref="E3:G3"/>
    <mergeCell ref="C9:G9"/>
    <mergeCell ref="E39:G39"/>
    <mergeCell ref="C41:D45"/>
    <mergeCell ref="C46:D47"/>
    <mergeCell ref="E64:G64"/>
    <mergeCell ref="C66:D66"/>
    <mergeCell ref="C67:D67"/>
    <mergeCell ref="E51:G51"/>
    <mergeCell ref="C53:D54"/>
    <mergeCell ref="E56:G56"/>
    <mergeCell ref="C58:D58"/>
    <mergeCell ref="C59:D59"/>
    <mergeCell ref="C60:D62"/>
  </mergeCells>
  <dataValidations count="12">
    <dataValidation type="decimal" operator="greaterThan" allowBlank="1" showInputMessage="1" showErrorMessage="1" sqref="F32:F35" xr:uid="{50AC0882-CA1D-497C-BFEB-F41276C9DCE3}">
      <formula1>0</formula1>
    </dataValidation>
    <dataValidation type="list" allowBlank="1" showInputMessage="1" showErrorMessage="1" sqref="F66:F68" xr:uid="{827F9B51-63D7-446B-9AB8-FC40A8BBBAF9}">
      <formula1>"No, Yes"</formula1>
    </dataValidation>
    <dataValidation type="list" allowBlank="1" showInputMessage="1" showErrorMessage="1" sqref="F22" xr:uid="{8527695A-2EAE-4380-8E50-DFB8D8165AFB}">
      <formula1>"Demand Side Unit, Gas Turbine, Other Storage,  Hydro, Steam T+$E$21urbine, Pumped Hydr+$A$21o Storage, System Wide, Wind, Solar, Interconnector"</formula1>
    </dataValidation>
    <dataValidation type="list" allowBlank="1" showInputMessage="1" showErrorMessage="1" sqref="F23" xr:uid="{3B057222-6A89-446E-965E-28F9B31D217B}">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xr:uid="{71F9CE53-ABF6-47F1-9C3B-3C4500FA9889}">
      <formula1>"Variable, Not Variable"</formula1>
    </dataValidation>
    <dataValidation type="list" allowBlank="1" showInputMessage="1" showErrorMessage="1" sqref="F31" xr:uid="{6D2F02DD-5A02-45B5-B0BC-3DE86FDED449}">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xr:uid="{98CFA716-DB87-4E1E-B8D0-3CDB7BC91634}">
      <formula1>"Yes, No"</formula1>
    </dataValidation>
    <dataValidation type="list" allowBlank="1" showInputMessage="1" showErrorMessage="1" sqref="F24" xr:uid="{9BCA4D1D-A6E1-45E6-AEAC-3D519843FEFF}">
      <formula1>"Dispatchable, Controllable, None"</formula1>
    </dataValidation>
    <dataValidation type="list" allowBlank="1" showInputMessage="1" showErrorMessage="1" sqref="F29" xr:uid="{1AE9A0C7-668B-4F90-9C5D-E6471231DF07}">
      <formula1>"Existing, New, Both Existing and New"</formula1>
    </dataValidation>
    <dataValidation type="list" allowBlank="1" showInputMessage="1" showErrorMessage="1" sqref="F26" xr:uid="{2932E900-45B0-4B54-8FDA-3EF6A5AE134F}">
      <formula1>"SEM"</formula1>
    </dataValidation>
    <dataValidation type="list" allowBlank="1" showInputMessage="1" showErrorMessage="1" sqref="F20:F21" xr:uid="{194AB1D9-2735-46F2-8E0E-03A5FAEC8F34}">
      <formula1>"Owner, Intermediary"</formula1>
    </dataValidation>
    <dataValidation type="list" allowBlank="1" showInputMessage="1" showErrorMessage="1" sqref="F27" xr:uid="{8A40F671-2ED4-4AE0-8B17-19564FC67D14}">
      <formula1>"L1-1, L1-2, L2-1, L2-2"</formula1>
    </dataValidation>
  </dataValidations>
  <pageMargins left="0.25" right="0.25" top="0.75" bottom="0.75" header="0.3" footer="0.3"/>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E3411-93E6-4741-8626-2241F965F7E6}">
  <sheetPr codeName="Sheet7">
    <pageSetUpPr autoPageBreaks="0" fitToPage="1"/>
  </sheetPr>
  <dimension ref="A1:Q76"/>
  <sheetViews>
    <sheetView showGridLines="0" zoomScale="86" zoomScaleNormal="86" workbookViewId="0">
      <selection activeCell="G1" sqref="G1"/>
    </sheetView>
  </sheetViews>
  <sheetFormatPr defaultColWidth="0" defaultRowHeight="0" customHeight="1" zeroHeight="1" x14ac:dyDescent="0.25"/>
  <cols>
    <col min="1" max="1" width="4.42578125" customWidth="1"/>
    <col min="2" max="2" width="2.28515625" customWidth="1"/>
    <col min="3" max="3" width="8.42578125" style="20" customWidth="1"/>
    <col min="4" max="4" width="2.85546875" customWidth="1"/>
    <col min="5" max="5" width="49.5703125" customWidth="1"/>
    <col min="6" max="6" width="42.7109375" customWidth="1"/>
    <col min="7" max="7" width="61.140625" customWidth="1"/>
    <col min="8" max="8" width="12.28515625" customWidth="1"/>
    <col min="9" max="11" width="9.140625" hidden="1" customWidth="1"/>
    <col min="12" max="17" width="0" hidden="1" customWidth="1"/>
    <col min="18" max="16384" width="9.140625" hidden="1"/>
  </cols>
  <sheetData>
    <row r="1" spans="2:12" ht="23.25" customHeight="1" x14ac:dyDescent="0.25">
      <c r="F1" s="155"/>
      <c r="G1" s="154" t="s">
        <v>297</v>
      </c>
    </row>
    <row r="2" spans="2:12" ht="12" customHeight="1" x14ac:dyDescent="0.25">
      <c r="F2" s="3"/>
      <c r="G2" s="5"/>
    </row>
    <row r="3" spans="2:12" ht="15" x14ac:dyDescent="0.25">
      <c r="E3" s="217"/>
      <c r="F3" s="217"/>
      <c r="G3" s="217"/>
      <c r="H3" s="9"/>
      <c r="I3" s="9"/>
      <c r="J3" s="9"/>
    </row>
    <row r="4" spans="2:12" s="17" customFormat="1" ht="15" x14ac:dyDescent="0.25">
      <c r="C4" s="121"/>
      <c r="D4" s="54"/>
      <c r="H4" s="18"/>
      <c r="I4" s="18"/>
    </row>
    <row r="5" spans="2:12" s="17" customFormat="1" ht="15" x14ac:dyDescent="0.25">
      <c r="C5" s="67" t="s">
        <v>219</v>
      </c>
      <c r="D5" s="54"/>
      <c r="H5" s="18"/>
      <c r="I5" s="18"/>
    </row>
    <row r="6" spans="2:12" s="17" customFormat="1" ht="15" x14ac:dyDescent="0.25">
      <c r="C6" s="181" t="s">
        <v>16</v>
      </c>
      <c r="D6" s="54"/>
      <c r="H6" s="18"/>
      <c r="I6" s="18"/>
    </row>
    <row r="7" spans="2:12" s="17" customFormat="1" ht="15" x14ac:dyDescent="0.25">
      <c r="C7" s="181" t="s">
        <v>42</v>
      </c>
      <c r="D7" s="52"/>
      <c r="E7" s="52"/>
      <c r="F7" s="54"/>
      <c r="G7" s="54"/>
      <c r="H7" s="18"/>
      <c r="I7" s="18"/>
    </row>
    <row r="8" spans="2:12" s="17" customFormat="1" ht="15" x14ac:dyDescent="0.25">
      <c r="C8" s="121" t="s">
        <v>1</v>
      </c>
      <c r="D8" s="52"/>
      <c r="E8" s="52"/>
      <c r="F8" s="54"/>
      <c r="G8" s="54"/>
      <c r="H8" s="18"/>
      <c r="I8" s="18"/>
    </row>
    <row r="9" spans="2:12" ht="21" customHeight="1" x14ac:dyDescent="0.35">
      <c r="C9" s="220" t="s">
        <v>198</v>
      </c>
      <c r="D9" s="220"/>
      <c r="E9" s="220"/>
      <c r="F9" s="220"/>
      <c r="G9" s="220"/>
      <c r="H9" s="1"/>
      <c r="I9" s="1"/>
      <c r="J9" s="1"/>
      <c r="K9" s="1"/>
      <c r="L9" s="1"/>
    </row>
    <row r="10" spans="2:12" ht="11.25" customHeight="1" x14ac:dyDescent="0.25">
      <c r="H10" s="2"/>
      <c r="I10" s="2"/>
      <c r="J10" s="2"/>
      <c r="K10" s="2"/>
      <c r="L10" s="2"/>
    </row>
    <row r="11" spans="2:12" ht="15" x14ac:dyDescent="0.25">
      <c r="B11" s="17"/>
      <c r="E11" t="s">
        <v>8</v>
      </c>
      <c r="F11" s="122" t="str">
        <f>Capacity_Year</f>
        <v>2019/2020</v>
      </c>
      <c r="G11" s="20"/>
      <c r="H11" s="2"/>
      <c r="I11" s="2"/>
      <c r="J11" s="2"/>
      <c r="K11" s="2"/>
      <c r="L11" s="2"/>
    </row>
    <row r="12" spans="2:12" ht="15" x14ac:dyDescent="0.25">
      <c r="B12" s="17"/>
      <c r="E12" t="s">
        <v>9</v>
      </c>
      <c r="F12" s="122" t="str">
        <f>Capacity_Auction</f>
        <v>T-1</v>
      </c>
      <c r="G12" s="20"/>
      <c r="H12" s="2"/>
      <c r="I12" s="2"/>
      <c r="J12" s="2"/>
      <c r="K12" s="2"/>
      <c r="L12" s="2"/>
    </row>
    <row r="13" spans="2:12" ht="15" x14ac:dyDescent="0.25">
      <c r="B13" s="17"/>
      <c r="E13" t="s">
        <v>205</v>
      </c>
      <c r="F13" s="122"/>
      <c r="G13" s="20"/>
      <c r="H13" s="2"/>
      <c r="I13" s="2"/>
      <c r="J13" s="2"/>
      <c r="K13" s="2"/>
      <c r="L13" s="2"/>
    </row>
    <row r="14" spans="2:12" ht="15" x14ac:dyDescent="0.25">
      <c r="E14" t="s">
        <v>5</v>
      </c>
      <c r="F14" s="123">
        <f>'C32b - CCU CMU'!D17</f>
        <v>0</v>
      </c>
      <c r="G14" s="20"/>
      <c r="H14" s="2"/>
      <c r="I14" s="2"/>
      <c r="J14" s="2"/>
      <c r="K14" s="2"/>
      <c r="L14" s="2"/>
    </row>
    <row r="15" spans="2:12" ht="15" x14ac:dyDescent="0.25">
      <c r="E15" s="17" t="s">
        <v>199</v>
      </c>
      <c r="F15" s="21"/>
      <c r="G15" s="182" t="s">
        <v>256</v>
      </c>
      <c r="H15" s="2"/>
      <c r="I15" s="2"/>
      <c r="J15" s="2"/>
      <c r="K15" s="2"/>
      <c r="L15" s="2"/>
    </row>
    <row r="16" spans="2:12" ht="15" x14ac:dyDescent="0.25">
      <c r="E16" t="s">
        <v>206</v>
      </c>
      <c r="F16" s="21"/>
      <c r="G16" s="20"/>
      <c r="H16" s="2"/>
      <c r="I16" s="2"/>
      <c r="J16" s="2"/>
      <c r="K16" s="2"/>
      <c r="L16" s="2"/>
    </row>
    <row r="17" spans="5:12" ht="15" x14ac:dyDescent="0.25">
      <c r="E17" t="s">
        <v>0</v>
      </c>
      <c r="F17" s="19"/>
      <c r="G17" s="20"/>
      <c r="H17" s="2"/>
      <c r="I17" s="2"/>
      <c r="J17" s="2"/>
      <c r="K17" s="2"/>
      <c r="L17" s="2"/>
    </row>
    <row r="18" spans="5:12" ht="15" x14ac:dyDescent="0.25">
      <c r="E18" s="17" t="s">
        <v>200</v>
      </c>
      <c r="F18" s="19" t="s">
        <v>15</v>
      </c>
      <c r="G18" s="182"/>
      <c r="H18" s="2"/>
      <c r="I18" s="2"/>
      <c r="J18" s="2"/>
      <c r="K18" s="2"/>
      <c r="L18" s="2"/>
    </row>
    <row r="19" spans="5:12" ht="15" x14ac:dyDescent="0.25">
      <c r="E19" t="s">
        <v>17</v>
      </c>
      <c r="F19" s="21" t="s">
        <v>41</v>
      </c>
      <c r="G19" s="182"/>
      <c r="H19" s="2"/>
      <c r="I19" s="2"/>
      <c r="J19" s="2"/>
      <c r="K19" s="2"/>
      <c r="L19" s="2"/>
    </row>
    <row r="20" spans="5:12" ht="15" x14ac:dyDescent="0.25">
      <c r="E20" t="s">
        <v>185</v>
      </c>
      <c r="F20" s="19"/>
      <c r="G20" s="182"/>
      <c r="H20" s="2"/>
      <c r="I20" s="2"/>
      <c r="J20" s="2"/>
      <c r="K20" s="2"/>
      <c r="L20" s="2"/>
    </row>
    <row r="21" spans="5:12" ht="15" x14ac:dyDescent="0.25">
      <c r="E21" t="s">
        <v>185</v>
      </c>
      <c r="F21" s="19"/>
      <c r="G21" s="182"/>
      <c r="H21" s="2"/>
      <c r="I21" s="2"/>
      <c r="J21" s="2"/>
      <c r="K21" s="2"/>
      <c r="L21" s="2"/>
    </row>
    <row r="22" spans="5:12" ht="15" x14ac:dyDescent="0.25">
      <c r="E22" t="s">
        <v>6</v>
      </c>
      <c r="F22" s="19"/>
      <c r="G22" s="182"/>
      <c r="H22" s="2"/>
      <c r="I22" s="2"/>
      <c r="J22" s="2"/>
      <c r="K22" s="2"/>
      <c r="L22" s="2"/>
    </row>
    <row r="23" spans="5:12" ht="15" x14ac:dyDescent="0.25">
      <c r="E23" t="s">
        <v>18</v>
      </c>
      <c r="F23" s="19"/>
      <c r="G23" s="182"/>
      <c r="H23" s="2"/>
      <c r="I23" s="2"/>
      <c r="J23" s="2"/>
      <c r="K23" s="2"/>
      <c r="L23" s="2"/>
    </row>
    <row r="24" spans="5:12" ht="15" x14ac:dyDescent="0.25">
      <c r="E24" t="s">
        <v>19</v>
      </c>
      <c r="F24" s="19"/>
      <c r="G24" s="182"/>
      <c r="H24" s="2"/>
      <c r="I24" s="2"/>
      <c r="J24" s="2"/>
      <c r="K24" s="2"/>
      <c r="L24" s="2"/>
    </row>
    <row r="25" spans="5:12" ht="15" x14ac:dyDescent="0.25">
      <c r="E25" t="s">
        <v>20</v>
      </c>
      <c r="F25" s="19"/>
      <c r="G25" s="182" t="s">
        <v>195</v>
      </c>
      <c r="H25" s="2"/>
      <c r="I25" s="2"/>
      <c r="J25" s="2"/>
      <c r="K25" s="2"/>
      <c r="L25" s="2"/>
    </row>
    <row r="26" spans="5:12" ht="15" x14ac:dyDescent="0.25">
      <c r="E26" s="2" t="s">
        <v>7</v>
      </c>
      <c r="F26" s="21"/>
      <c r="G26" s="182"/>
      <c r="H26" s="2"/>
      <c r="I26" s="2"/>
      <c r="J26" s="2"/>
      <c r="K26" s="2"/>
      <c r="L26" s="2"/>
    </row>
    <row r="27" spans="5:12" ht="15" x14ac:dyDescent="0.25">
      <c r="E27" s="2" t="s">
        <v>114</v>
      </c>
      <c r="F27" s="21"/>
      <c r="G27" s="182" t="s">
        <v>186</v>
      </c>
      <c r="H27" s="2"/>
      <c r="I27" s="2"/>
      <c r="J27" s="2"/>
      <c r="K27" s="2"/>
      <c r="L27" s="2"/>
    </row>
    <row r="28" spans="5:12" ht="15" x14ac:dyDescent="0.25">
      <c r="E28" t="s">
        <v>21</v>
      </c>
      <c r="F28" s="19"/>
      <c r="G28" s="182" t="s">
        <v>34</v>
      </c>
      <c r="H28" s="2"/>
      <c r="I28" s="2"/>
      <c r="J28" s="2"/>
      <c r="K28" s="2"/>
      <c r="L28" s="2"/>
    </row>
    <row r="29" spans="5:12" ht="15" x14ac:dyDescent="0.25">
      <c r="E29" t="s">
        <v>22</v>
      </c>
      <c r="F29" s="19"/>
      <c r="G29" s="182"/>
      <c r="H29" s="2"/>
      <c r="I29" s="2"/>
      <c r="J29" s="2"/>
      <c r="K29" s="2"/>
      <c r="L29" s="2"/>
    </row>
    <row r="30" spans="5:12" ht="25.15" customHeight="1" x14ac:dyDescent="0.25">
      <c r="E30" s="124" t="s">
        <v>44</v>
      </c>
      <c r="F30" s="21"/>
      <c r="G30" s="182" t="s">
        <v>47</v>
      </c>
      <c r="H30" s="2"/>
      <c r="I30" s="2"/>
      <c r="J30" s="2"/>
      <c r="K30" s="2"/>
      <c r="L30" s="2"/>
    </row>
    <row r="31" spans="5:12" ht="24" customHeight="1" x14ac:dyDescent="0.25">
      <c r="E31" s="124" t="s">
        <v>35</v>
      </c>
      <c r="F31" s="19"/>
      <c r="G31" s="182" t="s">
        <v>257</v>
      </c>
      <c r="H31" s="2"/>
      <c r="I31" s="2"/>
      <c r="J31" s="2"/>
      <c r="K31" s="2"/>
      <c r="L31" s="2"/>
    </row>
    <row r="32" spans="5:12" ht="34.5" x14ac:dyDescent="0.25">
      <c r="E32" s="166" t="s">
        <v>278</v>
      </c>
      <c r="F32" s="196"/>
      <c r="G32" s="182" t="s">
        <v>288</v>
      </c>
      <c r="H32" s="2"/>
      <c r="I32" s="2"/>
      <c r="J32" s="2"/>
      <c r="K32" s="2"/>
      <c r="L32" s="2"/>
    </row>
    <row r="33" spans="1:12" ht="19.149999999999999" customHeight="1" x14ac:dyDescent="0.25">
      <c r="E33" s="166" t="s">
        <v>277</v>
      </c>
      <c r="F33" s="196"/>
      <c r="G33" s="182" t="s">
        <v>289</v>
      </c>
      <c r="H33" s="2"/>
      <c r="I33" s="2"/>
      <c r="J33" s="2"/>
      <c r="K33" s="2"/>
      <c r="L33" s="2"/>
    </row>
    <row r="34" spans="1:12" ht="16.899999999999999" customHeight="1" x14ac:dyDescent="0.25">
      <c r="E34" s="165" t="s">
        <v>212</v>
      </c>
      <c r="F34" s="19"/>
      <c r="G34" s="182" t="s">
        <v>286</v>
      </c>
      <c r="H34" s="2"/>
      <c r="I34" s="2"/>
      <c r="J34" s="2"/>
      <c r="K34" s="2"/>
      <c r="L34" s="2"/>
    </row>
    <row r="35" spans="1:12" ht="25.9" customHeight="1" x14ac:dyDescent="0.25">
      <c r="E35" s="165" t="s">
        <v>213</v>
      </c>
      <c r="F35" s="19"/>
      <c r="G35" s="183" t="s">
        <v>287</v>
      </c>
      <c r="H35" s="2"/>
      <c r="I35" s="2"/>
      <c r="J35" s="2"/>
      <c r="K35" s="2"/>
      <c r="L35" s="2"/>
    </row>
    <row r="36" spans="1:12" ht="15" x14ac:dyDescent="0.25">
      <c r="E36" s="166" t="s">
        <v>214</v>
      </c>
      <c r="F36" s="19"/>
      <c r="G36" s="182" t="s">
        <v>215</v>
      </c>
      <c r="H36" s="2"/>
      <c r="I36" s="2"/>
      <c r="J36" s="2"/>
      <c r="K36" s="2"/>
      <c r="L36" s="2"/>
    </row>
    <row r="37" spans="1:12" ht="15" x14ac:dyDescent="0.25">
      <c r="E37" s="166" t="s">
        <v>293</v>
      </c>
      <c r="F37" s="19"/>
      <c r="G37" s="182" t="s">
        <v>216</v>
      </c>
      <c r="H37" s="2"/>
      <c r="I37" s="2"/>
      <c r="J37" s="2"/>
      <c r="K37" s="2"/>
      <c r="L37" s="2"/>
    </row>
    <row r="38" spans="1:12" ht="15.75" thickBot="1" x14ac:dyDescent="0.3">
      <c r="E38" s="6"/>
      <c r="H38" s="2"/>
      <c r="I38" s="2"/>
      <c r="J38" s="2"/>
      <c r="K38" s="2"/>
      <c r="L38" s="2"/>
    </row>
    <row r="39" spans="1:12" ht="15.75" customHeight="1" thickBot="1" x14ac:dyDescent="0.3">
      <c r="C39" s="125"/>
      <c r="D39" s="25"/>
      <c r="E39" s="229" t="s">
        <v>245</v>
      </c>
      <c r="F39" s="230"/>
      <c r="G39" s="231"/>
    </row>
    <row r="40" spans="1:12" ht="15" x14ac:dyDescent="0.25">
      <c r="C40" s="125"/>
      <c r="D40" s="25"/>
      <c r="E40" s="126" t="s">
        <v>2</v>
      </c>
      <c r="F40" s="127" t="s">
        <v>108</v>
      </c>
      <c r="G40" s="152" t="s">
        <v>23</v>
      </c>
    </row>
    <row r="41" spans="1:12" ht="15.75" thickBot="1" x14ac:dyDescent="0.3">
      <c r="A41" s="17"/>
      <c r="C41" s="263" t="s">
        <v>11</v>
      </c>
      <c r="D41" s="265"/>
      <c r="E41" s="158" t="s">
        <v>233</v>
      </c>
      <c r="F41" s="129"/>
      <c r="G41" s="184" t="s">
        <v>207</v>
      </c>
    </row>
    <row r="42" spans="1:12" ht="15" x14ac:dyDescent="0.25">
      <c r="A42" s="17"/>
      <c r="C42" s="263"/>
      <c r="D42" s="265"/>
      <c r="E42" s="128" t="s">
        <v>234</v>
      </c>
      <c r="F42" s="129"/>
    </row>
    <row r="43" spans="1:12" ht="15" x14ac:dyDescent="0.25">
      <c r="A43" s="17"/>
      <c r="C43" s="263"/>
      <c r="D43" s="265"/>
      <c r="E43" s="128" t="s">
        <v>13</v>
      </c>
      <c r="F43" s="130"/>
    </row>
    <row r="44" spans="1:12" ht="15.75" thickBot="1" x14ac:dyDescent="0.3">
      <c r="A44" s="17"/>
      <c r="C44" s="263"/>
      <c r="D44" s="265"/>
      <c r="E44" s="128" t="s">
        <v>14</v>
      </c>
      <c r="F44" s="130"/>
    </row>
    <row r="45" spans="1:12" ht="15.75" thickBot="1" x14ac:dyDescent="0.3">
      <c r="A45" s="17"/>
      <c r="C45" s="263"/>
      <c r="D45" s="265"/>
      <c r="E45" s="131" t="s">
        <v>235</v>
      </c>
      <c r="F45" s="132"/>
      <c r="G45" s="185" t="s">
        <v>187</v>
      </c>
    </row>
    <row r="46" spans="1:12" ht="15" x14ac:dyDescent="0.25">
      <c r="A46" s="17"/>
      <c r="C46" s="232" t="s">
        <v>10</v>
      </c>
      <c r="D46" s="233"/>
      <c r="E46" s="167" t="s">
        <v>236</v>
      </c>
      <c r="F46" s="133"/>
      <c r="G46" s="186"/>
    </row>
    <row r="47" spans="1:12" ht="15.75" thickBot="1" x14ac:dyDescent="0.3">
      <c r="A47" s="17"/>
      <c r="C47" s="232"/>
      <c r="D47" s="233"/>
      <c r="E47" s="156" t="s">
        <v>237</v>
      </c>
      <c r="F47" s="134"/>
      <c r="G47" s="186"/>
    </row>
    <row r="48" spans="1:12" ht="15.75" thickBot="1" x14ac:dyDescent="0.3">
      <c r="A48" s="17"/>
      <c r="C48" s="260" t="s">
        <v>12</v>
      </c>
      <c r="D48" s="261"/>
      <c r="E48" s="157" t="s">
        <v>238</v>
      </c>
      <c r="F48" s="136">
        <f>F41+F46</f>
        <v>0</v>
      </c>
      <c r="G48" s="186"/>
    </row>
    <row r="49" spans="1:12" ht="15" x14ac:dyDescent="0.25">
      <c r="A49" s="17"/>
      <c r="C49" s="260"/>
      <c r="D49" s="261"/>
      <c r="E49" s="135" t="s">
        <v>239</v>
      </c>
      <c r="F49" s="129"/>
      <c r="G49" s="187" t="s">
        <v>24</v>
      </c>
    </row>
    <row r="50" spans="1:12" ht="15.75" thickBot="1" x14ac:dyDescent="0.3">
      <c r="C50" s="137"/>
      <c r="D50" s="37"/>
      <c r="H50" s="2"/>
      <c r="I50" s="2"/>
      <c r="J50" s="2"/>
      <c r="K50" s="2"/>
      <c r="L50" s="2"/>
    </row>
    <row r="51" spans="1:12" ht="15.75" customHeight="1" thickBot="1" x14ac:dyDescent="0.3">
      <c r="C51" s="138"/>
      <c r="D51" s="138"/>
      <c r="E51" s="229" t="s">
        <v>248</v>
      </c>
      <c r="F51" s="230"/>
      <c r="G51" s="231"/>
    </row>
    <row r="52" spans="1:12" ht="15" x14ac:dyDescent="0.25">
      <c r="C52" s="138"/>
      <c r="D52" s="138"/>
      <c r="E52" s="127" t="s">
        <v>2</v>
      </c>
      <c r="F52" s="127" t="s">
        <v>108</v>
      </c>
      <c r="G52" s="139" t="s">
        <v>23</v>
      </c>
    </row>
    <row r="53" spans="1:12" ht="15" x14ac:dyDescent="0.25">
      <c r="C53" s="260" t="s">
        <v>12</v>
      </c>
      <c r="D53" s="260"/>
      <c r="E53" s="140" t="s">
        <v>248</v>
      </c>
      <c r="F53" s="132"/>
      <c r="G53" s="188" t="s">
        <v>34</v>
      </c>
    </row>
    <row r="54" spans="1:12" ht="15.75" thickBot="1" x14ac:dyDescent="0.3">
      <c r="C54" s="260"/>
      <c r="D54" s="260"/>
      <c r="E54" s="140" t="s">
        <v>249</v>
      </c>
      <c r="F54" s="134"/>
      <c r="G54" s="189" t="s">
        <v>208</v>
      </c>
    </row>
    <row r="55" spans="1:12" ht="15.75" thickBot="1" x14ac:dyDescent="0.3">
      <c r="C55" s="137"/>
      <c r="D55" s="37"/>
      <c r="H55" s="2"/>
      <c r="I55" s="2"/>
      <c r="J55" s="2"/>
      <c r="K55" s="2"/>
      <c r="L55" s="2"/>
    </row>
    <row r="56" spans="1:12" ht="18" thickBot="1" x14ac:dyDescent="0.3">
      <c r="C56" s="137"/>
      <c r="D56" s="37"/>
      <c r="E56" s="264" t="s">
        <v>244</v>
      </c>
      <c r="F56" s="264"/>
      <c r="G56" s="264"/>
    </row>
    <row r="57" spans="1:12" ht="15.75" thickBot="1" x14ac:dyDescent="0.3">
      <c r="C57" s="137"/>
      <c r="D57" s="37"/>
      <c r="E57" s="149" t="s">
        <v>2</v>
      </c>
      <c r="F57" s="150" t="s">
        <v>108</v>
      </c>
      <c r="G57" s="151" t="s">
        <v>23</v>
      </c>
    </row>
    <row r="58" spans="1:12" ht="36.75" thickBot="1" x14ac:dyDescent="0.3">
      <c r="C58" s="263" t="s">
        <v>11</v>
      </c>
      <c r="D58" s="265"/>
      <c r="E58" s="161" t="s">
        <v>240</v>
      </c>
      <c r="F58" s="162"/>
      <c r="G58" s="190" t="s">
        <v>218</v>
      </c>
    </row>
    <row r="59" spans="1:12" ht="36.75" thickBot="1" x14ac:dyDescent="0.3">
      <c r="C59" s="232" t="s">
        <v>10</v>
      </c>
      <c r="D59" s="233"/>
      <c r="E59" s="163" t="s">
        <v>241</v>
      </c>
      <c r="F59" s="164"/>
      <c r="G59" s="191" t="s">
        <v>260</v>
      </c>
    </row>
    <row r="60" spans="1:12" ht="15" x14ac:dyDescent="0.25">
      <c r="C60" s="260" t="s">
        <v>12</v>
      </c>
      <c r="D60" s="261"/>
      <c r="E60" s="140" t="s">
        <v>242</v>
      </c>
      <c r="F60" s="145">
        <f>F58+F59</f>
        <v>0</v>
      </c>
      <c r="G60" s="192" t="s">
        <v>273</v>
      </c>
    </row>
    <row r="61" spans="1:12" ht="15" x14ac:dyDescent="0.25">
      <c r="C61" s="260"/>
      <c r="D61" s="261"/>
      <c r="E61" s="142" t="s">
        <v>246</v>
      </c>
      <c r="F61" s="146"/>
      <c r="G61" s="193" t="s">
        <v>208</v>
      </c>
    </row>
    <row r="62" spans="1:12" ht="15.75" thickBot="1" x14ac:dyDescent="0.3">
      <c r="C62" s="260"/>
      <c r="D62" s="261"/>
      <c r="E62" s="141" t="s">
        <v>243</v>
      </c>
      <c r="F62" s="147"/>
      <c r="G62" s="191" t="s">
        <v>208</v>
      </c>
      <c r="H62" s="2"/>
      <c r="I62" s="2"/>
      <c r="J62" s="2"/>
      <c r="K62" s="2"/>
      <c r="L62" s="2"/>
    </row>
    <row r="63" spans="1:12" ht="15.75" thickBot="1" x14ac:dyDescent="0.3">
      <c r="C63" s="137"/>
      <c r="D63" s="37"/>
      <c r="E63" s="23"/>
      <c r="H63" s="2"/>
      <c r="I63" s="2"/>
      <c r="J63" s="2"/>
      <c r="K63" s="2"/>
      <c r="L63" s="2"/>
    </row>
    <row r="64" spans="1:12" ht="18" thickBot="1" x14ac:dyDescent="0.3">
      <c r="C64" s="137"/>
      <c r="D64" s="37"/>
      <c r="E64" s="262" t="s">
        <v>250</v>
      </c>
      <c r="F64" s="262"/>
      <c r="G64" s="262"/>
    </row>
    <row r="65" spans="3:7" ht="15" x14ac:dyDescent="0.25">
      <c r="C65" s="137"/>
      <c r="D65" s="37"/>
      <c r="E65" s="127" t="s">
        <v>2</v>
      </c>
      <c r="F65" s="127" t="s">
        <v>108</v>
      </c>
      <c r="G65" s="139" t="s">
        <v>23</v>
      </c>
    </row>
    <row r="66" spans="3:7" ht="36" x14ac:dyDescent="0.25">
      <c r="C66" s="263" t="s">
        <v>11</v>
      </c>
      <c r="D66" s="263"/>
      <c r="E66" s="168" t="s">
        <v>247</v>
      </c>
      <c r="F66" s="143"/>
      <c r="G66" s="194" t="s">
        <v>259</v>
      </c>
    </row>
    <row r="67" spans="3:7" ht="36.75" thickBot="1" x14ac:dyDescent="0.3">
      <c r="C67" s="232" t="s">
        <v>10</v>
      </c>
      <c r="D67" s="233"/>
      <c r="E67" s="160" t="s">
        <v>217</v>
      </c>
      <c r="F67" s="144"/>
      <c r="G67" s="194" t="s">
        <v>258</v>
      </c>
    </row>
    <row r="68" spans="3:7" ht="15" customHeight="1" x14ac:dyDescent="0.25"/>
    <row r="69" spans="3:7" ht="18" customHeight="1" x14ac:dyDescent="0.25"/>
    <row r="70" spans="3:7" ht="15" customHeight="1" x14ac:dyDescent="0.25"/>
    <row r="71" spans="3:7" ht="15" hidden="1" x14ac:dyDescent="0.25"/>
    <row r="72" spans="3:7" ht="15" hidden="1" x14ac:dyDescent="0.25"/>
    <row r="73" spans="3:7" ht="15" hidden="1" x14ac:dyDescent="0.25"/>
    <row r="74" spans="3:7" ht="15" hidden="1" x14ac:dyDescent="0.25"/>
    <row r="75" spans="3:7" ht="15" hidden="1" x14ac:dyDescent="0.25"/>
    <row r="76" spans="3:7" ht="15" hidden="1" customHeight="1" x14ac:dyDescent="0.25"/>
  </sheetData>
  <mergeCells count="15">
    <mergeCell ref="C48:D49"/>
    <mergeCell ref="E3:G3"/>
    <mergeCell ref="C9:G9"/>
    <mergeCell ref="E39:G39"/>
    <mergeCell ref="C41:D45"/>
    <mergeCell ref="C46:D47"/>
    <mergeCell ref="E64:G64"/>
    <mergeCell ref="C66:D66"/>
    <mergeCell ref="C67:D67"/>
    <mergeCell ref="E51:G51"/>
    <mergeCell ref="C53:D54"/>
    <mergeCell ref="E56:G56"/>
    <mergeCell ref="C58:D58"/>
    <mergeCell ref="C59:D59"/>
    <mergeCell ref="C60:D62"/>
  </mergeCells>
  <dataValidations count="12">
    <dataValidation type="list" allowBlank="1" showInputMessage="1" showErrorMessage="1" sqref="F27" xr:uid="{84B2C023-5BD3-416F-BA26-159BFE0418B0}">
      <formula1>"L1-1, L1-2, L2-1, L2-2"</formula1>
    </dataValidation>
    <dataValidation type="list" allowBlank="1" showInputMessage="1" showErrorMessage="1" sqref="F20:F21" xr:uid="{1FF74D7D-C544-4C11-B875-87C4A7920C44}">
      <formula1>"Owner, Intermediary"</formula1>
    </dataValidation>
    <dataValidation type="list" allowBlank="1" showInputMessage="1" showErrorMessage="1" sqref="F26" xr:uid="{FC75FAF8-6860-4E6C-B1B6-4278BF4186E4}">
      <formula1>"SEM"</formula1>
    </dataValidation>
    <dataValidation type="list" allowBlank="1" showInputMessage="1" showErrorMessage="1" sqref="F29" xr:uid="{D111D48D-1D2D-49D2-93DC-0E2EB5F98A7B}">
      <formula1>"Existing, New, Both Existing and New"</formula1>
    </dataValidation>
    <dataValidation type="list" allowBlank="1" showInputMessage="1" showErrorMessage="1" sqref="F24" xr:uid="{BD440D00-5465-431C-A033-7F11BC102038}">
      <formula1>"Dispatchable, Controllable, None"</formula1>
    </dataValidation>
    <dataValidation type="list" allowBlank="1" showInputMessage="1" showErrorMessage="1" sqref="F25" xr:uid="{51E79AE3-F1BB-494E-89FF-E6873F0FE293}">
      <formula1>"Yes, No"</formula1>
    </dataValidation>
    <dataValidation type="list" allowBlank="1" showInputMessage="1" showErrorMessage="1" sqref="F31" xr:uid="{519447CE-D98D-4FDA-8F77-AEA167E31CF0}">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8" xr:uid="{2BC2A8D4-769A-4B54-8D06-C27A88C461F6}">
      <formula1>"Variable, Not Variable"</formula1>
    </dataValidation>
    <dataValidation type="list" allowBlank="1" showInputMessage="1" showErrorMessage="1" sqref="F23" xr:uid="{F9A1528C-62E7-4F97-8A81-54EA79AA83B9}">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4B348DD-17AF-4AAD-956B-498DA6FDF209}">
      <formula1>"Demand Side Unit, Gas Turbine, Other Storage,  Hydro, Steam T+$E$21urbine, Pumped Hydr+$A$21o Storage, System Wide, Wind, Solar, Interconnector"</formula1>
    </dataValidation>
    <dataValidation type="list" allowBlank="1" showInputMessage="1" showErrorMessage="1" sqref="F66:F68" xr:uid="{D2AC66DA-1962-43E9-B972-F7D56910819D}">
      <formula1>"No, Yes"</formula1>
    </dataValidation>
    <dataValidation type="decimal" operator="greaterThan" allowBlank="1" showInputMessage="1" showErrorMessage="1" sqref="F32:F35" xr:uid="{A201C27F-CEC8-46E9-AF15-E507DD5EC5E8}">
      <formula1>0</formula1>
    </dataValidation>
  </dataValidations>
  <pageMargins left="0.25" right="0.25" top="0.75" bottom="0.75" header="0.3" footer="0.3"/>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1FF05-FD37-4157-9E76-BA0032252667}">
  <sheetPr codeName="Sheet8">
    <pageSetUpPr autoPageBreaks="0" fitToPage="1"/>
  </sheetPr>
  <dimension ref="A1:Q76"/>
  <sheetViews>
    <sheetView showGridLines="0" zoomScale="86" zoomScaleNormal="86" workbookViewId="0">
      <selection activeCell="G1" sqref="G1"/>
    </sheetView>
  </sheetViews>
  <sheetFormatPr defaultColWidth="0" defaultRowHeight="0" customHeight="1" zeroHeight="1" x14ac:dyDescent="0.25"/>
  <cols>
    <col min="1" max="1" width="4.42578125" customWidth="1"/>
    <col min="2" max="2" width="2.28515625" customWidth="1"/>
    <col min="3" max="3" width="8.42578125" style="20" customWidth="1"/>
    <col min="4" max="4" width="2.85546875" customWidth="1"/>
    <col min="5" max="5" width="49.5703125" customWidth="1"/>
    <col min="6" max="6" width="42.7109375" customWidth="1"/>
    <col min="7" max="7" width="61.140625" customWidth="1"/>
    <col min="8" max="8" width="12.28515625" customWidth="1"/>
    <col min="9" max="11" width="9.140625" hidden="1" customWidth="1"/>
    <col min="12" max="17" width="0" hidden="1" customWidth="1"/>
    <col min="18" max="16384" width="9.140625" hidden="1"/>
  </cols>
  <sheetData>
    <row r="1" spans="2:12" ht="23.25" customHeight="1" x14ac:dyDescent="0.25">
      <c r="F1" s="155"/>
      <c r="G1" s="154" t="s">
        <v>297</v>
      </c>
    </row>
    <row r="2" spans="2:12" ht="12" customHeight="1" x14ac:dyDescent="0.25">
      <c r="F2" s="3"/>
      <c r="G2" s="5"/>
    </row>
    <row r="3" spans="2:12" ht="15" x14ac:dyDescent="0.25">
      <c r="E3" s="217"/>
      <c r="F3" s="217"/>
      <c r="G3" s="217"/>
      <c r="H3" s="9"/>
      <c r="I3" s="9"/>
      <c r="J3" s="9"/>
    </row>
    <row r="4" spans="2:12" s="17" customFormat="1" ht="15" x14ac:dyDescent="0.25">
      <c r="C4" s="121"/>
      <c r="D4" s="54"/>
      <c r="H4" s="18"/>
      <c r="I4" s="18"/>
    </row>
    <row r="5" spans="2:12" s="17" customFormat="1" ht="15" x14ac:dyDescent="0.25">
      <c r="C5" s="67" t="s">
        <v>219</v>
      </c>
      <c r="D5" s="54"/>
      <c r="H5" s="18"/>
      <c r="I5" s="18"/>
    </row>
    <row r="6" spans="2:12" s="17" customFormat="1" ht="15" x14ac:dyDescent="0.25">
      <c r="C6" s="181" t="s">
        <v>16</v>
      </c>
      <c r="D6" s="54"/>
      <c r="H6" s="18"/>
      <c r="I6" s="18"/>
    </row>
    <row r="7" spans="2:12" s="17" customFormat="1" ht="15" x14ac:dyDescent="0.25">
      <c r="C7" s="181" t="s">
        <v>42</v>
      </c>
      <c r="D7" s="52"/>
      <c r="E7" s="52"/>
      <c r="F7" s="54"/>
      <c r="G7" s="54"/>
      <c r="H7" s="18"/>
      <c r="I7" s="18"/>
    </row>
    <row r="8" spans="2:12" s="17" customFormat="1" ht="15" x14ac:dyDescent="0.25">
      <c r="C8" s="121" t="s">
        <v>1</v>
      </c>
      <c r="D8" s="52"/>
      <c r="E8" s="52"/>
      <c r="F8" s="54"/>
      <c r="G8" s="54"/>
      <c r="H8" s="18"/>
      <c r="I8" s="18"/>
    </row>
    <row r="9" spans="2:12" ht="21" customHeight="1" x14ac:dyDescent="0.35">
      <c r="C9" s="220" t="s">
        <v>198</v>
      </c>
      <c r="D9" s="220"/>
      <c r="E9" s="220"/>
      <c r="F9" s="220"/>
      <c r="G9" s="220"/>
      <c r="H9" s="1"/>
      <c r="I9" s="1"/>
      <c r="J9" s="1"/>
      <c r="K9" s="1"/>
      <c r="L9" s="1"/>
    </row>
    <row r="10" spans="2:12" ht="11.25" customHeight="1" x14ac:dyDescent="0.25">
      <c r="H10" s="2"/>
      <c r="I10" s="2"/>
      <c r="J10" s="2"/>
      <c r="K10" s="2"/>
      <c r="L10" s="2"/>
    </row>
    <row r="11" spans="2:12" ht="15" x14ac:dyDescent="0.25">
      <c r="B11" s="17"/>
      <c r="E11" t="s">
        <v>8</v>
      </c>
      <c r="F11" s="122" t="str">
        <f>Capacity_Year</f>
        <v>2019/2020</v>
      </c>
      <c r="G11" s="20"/>
      <c r="H11" s="2"/>
      <c r="I11" s="2"/>
      <c r="J11" s="2"/>
      <c r="K11" s="2"/>
      <c r="L11" s="2"/>
    </row>
    <row r="12" spans="2:12" ht="15" x14ac:dyDescent="0.25">
      <c r="B12" s="17"/>
      <c r="E12" t="s">
        <v>9</v>
      </c>
      <c r="F12" s="122" t="str">
        <f>Capacity_Auction</f>
        <v>T-1</v>
      </c>
      <c r="G12" s="20"/>
      <c r="H12" s="2"/>
      <c r="I12" s="2"/>
      <c r="J12" s="2"/>
      <c r="K12" s="2"/>
      <c r="L12" s="2"/>
    </row>
    <row r="13" spans="2:12" ht="15" x14ac:dyDescent="0.25">
      <c r="B13" s="17"/>
      <c r="E13" t="s">
        <v>205</v>
      </c>
      <c r="F13" s="122"/>
      <c r="G13" s="20"/>
      <c r="H13" s="2"/>
      <c r="I13" s="2"/>
      <c r="J13" s="2"/>
      <c r="K13" s="2"/>
      <c r="L13" s="2"/>
    </row>
    <row r="14" spans="2:12" ht="15" x14ac:dyDescent="0.25">
      <c r="E14" t="s">
        <v>5</v>
      </c>
      <c r="F14" s="123">
        <f>'C32b - CCU CMU'!D17</f>
        <v>0</v>
      </c>
      <c r="G14" s="20"/>
      <c r="H14" s="2"/>
      <c r="I14" s="2"/>
      <c r="J14" s="2"/>
      <c r="K14" s="2"/>
      <c r="L14" s="2"/>
    </row>
    <row r="15" spans="2:12" ht="15" x14ac:dyDescent="0.25">
      <c r="E15" s="17" t="s">
        <v>199</v>
      </c>
      <c r="F15" s="21"/>
      <c r="G15" s="182" t="s">
        <v>256</v>
      </c>
      <c r="H15" s="2"/>
      <c r="I15" s="2"/>
      <c r="J15" s="2"/>
      <c r="K15" s="2"/>
      <c r="L15" s="2"/>
    </row>
    <row r="16" spans="2:12" ht="15" x14ac:dyDescent="0.25">
      <c r="E16" t="s">
        <v>206</v>
      </c>
      <c r="F16" s="21"/>
      <c r="G16" s="20"/>
      <c r="H16" s="2"/>
      <c r="I16" s="2"/>
      <c r="J16" s="2"/>
      <c r="K16" s="2"/>
      <c r="L16" s="2"/>
    </row>
    <row r="17" spans="5:12" ht="15" x14ac:dyDescent="0.25">
      <c r="E17" t="s">
        <v>0</v>
      </c>
      <c r="F17" s="19"/>
      <c r="G17" s="20"/>
      <c r="H17" s="2"/>
      <c r="I17" s="2"/>
      <c r="J17" s="2"/>
      <c r="K17" s="2"/>
      <c r="L17" s="2"/>
    </row>
    <row r="18" spans="5:12" ht="15" x14ac:dyDescent="0.25">
      <c r="E18" s="17" t="s">
        <v>200</v>
      </c>
      <c r="F18" s="19" t="s">
        <v>15</v>
      </c>
      <c r="G18" s="182"/>
      <c r="H18" s="2"/>
      <c r="I18" s="2"/>
      <c r="J18" s="2"/>
      <c r="K18" s="2"/>
      <c r="L18" s="2"/>
    </row>
    <row r="19" spans="5:12" ht="15" x14ac:dyDescent="0.25">
      <c r="E19" t="s">
        <v>17</v>
      </c>
      <c r="F19" s="21" t="s">
        <v>41</v>
      </c>
      <c r="G19" s="182"/>
      <c r="H19" s="2"/>
      <c r="I19" s="2"/>
      <c r="J19" s="2"/>
      <c r="K19" s="2"/>
      <c r="L19" s="2"/>
    </row>
    <row r="20" spans="5:12" ht="15" x14ac:dyDescent="0.25">
      <c r="E20" t="s">
        <v>185</v>
      </c>
      <c r="F20" s="19"/>
      <c r="G20" s="182"/>
      <c r="H20" s="2"/>
      <c r="I20" s="2"/>
      <c r="J20" s="2"/>
      <c r="K20" s="2"/>
      <c r="L20" s="2"/>
    </row>
    <row r="21" spans="5:12" ht="15" x14ac:dyDescent="0.25">
      <c r="E21" t="s">
        <v>185</v>
      </c>
      <c r="F21" s="19"/>
      <c r="G21" s="182"/>
      <c r="H21" s="2"/>
      <c r="I21" s="2"/>
      <c r="J21" s="2"/>
      <c r="K21" s="2"/>
      <c r="L21" s="2"/>
    </row>
    <row r="22" spans="5:12" ht="15" x14ac:dyDescent="0.25">
      <c r="E22" t="s">
        <v>6</v>
      </c>
      <c r="F22" s="19"/>
      <c r="G22" s="182"/>
      <c r="H22" s="2"/>
      <c r="I22" s="2"/>
      <c r="J22" s="2"/>
      <c r="K22" s="2"/>
      <c r="L22" s="2"/>
    </row>
    <row r="23" spans="5:12" ht="15" x14ac:dyDescent="0.25">
      <c r="E23" t="s">
        <v>18</v>
      </c>
      <c r="F23" s="19"/>
      <c r="G23" s="182"/>
      <c r="H23" s="2"/>
      <c r="I23" s="2"/>
      <c r="J23" s="2"/>
      <c r="K23" s="2"/>
      <c r="L23" s="2"/>
    </row>
    <row r="24" spans="5:12" ht="15" x14ac:dyDescent="0.25">
      <c r="E24" t="s">
        <v>19</v>
      </c>
      <c r="F24" s="19"/>
      <c r="G24" s="182"/>
      <c r="H24" s="2"/>
      <c r="I24" s="2"/>
      <c r="J24" s="2"/>
      <c r="K24" s="2"/>
      <c r="L24" s="2"/>
    </row>
    <row r="25" spans="5:12" ht="15" x14ac:dyDescent="0.25">
      <c r="E25" t="s">
        <v>20</v>
      </c>
      <c r="F25" s="19"/>
      <c r="G25" s="182" t="s">
        <v>195</v>
      </c>
      <c r="H25" s="2"/>
      <c r="I25" s="2"/>
      <c r="J25" s="2"/>
      <c r="K25" s="2"/>
      <c r="L25" s="2"/>
    </row>
    <row r="26" spans="5:12" ht="15" x14ac:dyDescent="0.25">
      <c r="E26" s="2" t="s">
        <v>7</v>
      </c>
      <c r="F26" s="21"/>
      <c r="G26" s="182"/>
      <c r="H26" s="2"/>
      <c r="I26" s="2"/>
      <c r="J26" s="2"/>
      <c r="K26" s="2"/>
      <c r="L26" s="2"/>
    </row>
    <row r="27" spans="5:12" ht="15" x14ac:dyDescent="0.25">
      <c r="E27" s="2" t="s">
        <v>114</v>
      </c>
      <c r="F27" s="21"/>
      <c r="G27" s="182" t="s">
        <v>186</v>
      </c>
      <c r="H27" s="2"/>
      <c r="I27" s="2"/>
      <c r="J27" s="2"/>
      <c r="K27" s="2"/>
      <c r="L27" s="2"/>
    </row>
    <row r="28" spans="5:12" ht="15" x14ac:dyDescent="0.25">
      <c r="E28" t="s">
        <v>21</v>
      </c>
      <c r="F28" s="19"/>
      <c r="G28" s="182" t="s">
        <v>34</v>
      </c>
      <c r="H28" s="2"/>
      <c r="I28" s="2"/>
      <c r="J28" s="2"/>
      <c r="K28" s="2"/>
      <c r="L28" s="2"/>
    </row>
    <row r="29" spans="5:12" ht="15" x14ac:dyDescent="0.25">
      <c r="E29" t="s">
        <v>22</v>
      </c>
      <c r="F29" s="19"/>
      <c r="G29" s="182"/>
      <c r="H29" s="2"/>
      <c r="I29" s="2"/>
      <c r="J29" s="2"/>
      <c r="K29" s="2"/>
      <c r="L29" s="2"/>
    </row>
    <row r="30" spans="5:12" ht="25.15" customHeight="1" x14ac:dyDescent="0.25">
      <c r="E30" s="124" t="s">
        <v>44</v>
      </c>
      <c r="F30" s="21"/>
      <c r="G30" s="182" t="s">
        <v>47</v>
      </c>
      <c r="H30" s="2"/>
      <c r="I30" s="2"/>
      <c r="J30" s="2"/>
      <c r="K30" s="2"/>
      <c r="L30" s="2"/>
    </row>
    <row r="31" spans="5:12" ht="24" customHeight="1" x14ac:dyDescent="0.25">
      <c r="E31" s="124" t="s">
        <v>35</v>
      </c>
      <c r="F31" s="19"/>
      <c r="G31" s="182" t="s">
        <v>257</v>
      </c>
      <c r="H31" s="2"/>
      <c r="I31" s="2"/>
      <c r="J31" s="2"/>
      <c r="K31" s="2"/>
      <c r="L31" s="2"/>
    </row>
    <row r="32" spans="5:12" ht="34.5" x14ac:dyDescent="0.25">
      <c r="E32" s="166" t="s">
        <v>278</v>
      </c>
      <c r="F32" s="196"/>
      <c r="G32" s="182" t="s">
        <v>288</v>
      </c>
      <c r="H32" s="2"/>
      <c r="I32" s="2"/>
      <c r="J32" s="2"/>
      <c r="K32" s="2"/>
      <c r="L32" s="2"/>
    </row>
    <row r="33" spans="1:12" ht="19.149999999999999" customHeight="1" x14ac:dyDescent="0.25">
      <c r="E33" s="166" t="s">
        <v>277</v>
      </c>
      <c r="F33" s="196"/>
      <c r="G33" s="182" t="s">
        <v>289</v>
      </c>
      <c r="H33" s="2"/>
      <c r="I33" s="2"/>
      <c r="J33" s="2"/>
      <c r="K33" s="2"/>
      <c r="L33" s="2"/>
    </row>
    <row r="34" spans="1:12" ht="16.899999999999999" customHeight="1" x14ac:dyDescent="0.25">
      <c r="E34" s="165" t="s">
        <v>212</v>
      </c>
      <c r="F34" s="19"/>
      <c r="G34" s="182" t="s">
        <v>286</v>
      </c>
      <c r="H34" s="2"/>
      <c r="I34" s="2"/>
      <c r="J34" s="2"/>
      <c r="K34" s="2"/>
      <c r="L34" s="2"/>
    </row>
    <row r="35" spans="1:12" ht="25.9" customHeight="1" x14ac:dyDescent="0.25">
      <c r="E35" s="165" t="s">
        <v>213</v>
      </c>
      <c r="F35" s="19"/>
      <c r="G35" s="183" t="s">
        <v>287</v>
      </c>
      <c r="H35" s="2"/>
      <c r="I35" s="2"/>
      <c r="J35" s="2"/>
      <c r="K35" s="2"/>
      <c r="L35" s="2"/>
    </row>
    <row r="36" spans="1:12" ht="15" x14ac:dyDescent="0.25">
      <c r="E36" s="166" t="s">
        <v>214</v>
      </c>
      <c r="F36" s="19"/>
      <c r="G36" s="182" t="s">
        <v>215</v>
      </c>
      <c r="H36" s="2"/>
      <c r="I36" s="2"/>
      <c r="J36" s="2"/>
      <c r="K36" s="2"/>
      <c r="L36" s="2"/>
    </row>
    <row r="37" spans="1:12" ht="15" x14ac:dyDescent="0.25">
      <c r="E37" s="166" t="s">
        <v>293</v>
      </c>
      <c r="F37" s="19"/>
      <c r="G37" s="182" t="s">
        <v>216</v>
      </c>
      <c r="H37" s="2"/>
      <c r="I37" s="2"/>
      <c r="J37" s="2"/>
      <c r="K37" s="2"/>
      <c r="L37" s="2"/>
    </row>
    <row r="38" spans="1:12" ht="15.75" thickBot="1" x14ac:dyDescent="0.3">
      <c r="E38" s="6"/>
      <c r="H38" s="2"/>
      <c r="I38" s="2"/>
      <c r="J38" s="2"/>
      <c r="K38" s="2"/>
      <c r="L38" s="2"/>
    </row>
    <row r="39" spans="1:12" ht="15.75" customHeight="1" thickBot="1" x14ac:dyDescent="0.3">
      <c r="C39" s="125"/>
      <c r="D39" s="25"/>
      <c r="E39" s="229" t="s">
        <v>245</v>
      </c>
      <c r="F39" s="230"/>
      <c r="G39" s="231"/>
    </row>
    <row r="40" spans="1:12" ht="15" x14ac:dyDescent="0.25">
      <c r="C40" s="125"/>
      <c r="D40" s="25"/>
      <c r="E40" s="126" t="s">
        <v>2</v>
      </c>
      <c r="F40" s="127" t="s">
        <v>108</v>
      </c>
      <c r="G40" s="152" t="s">
        <v>23</v>
      </c>
    </row>
    <row r="41" spans="1:12" ht="15.75" thickBot="1" x14ac:dyDescent="0.3">
      <c r="A41" s="17"/>
      <c r="C41" s="263" t="s">
        <v>11</v>
      </c>
      <c r="D41" s="265"/>
      <c r="E41" s="158" t="s">
        <v>233</v>
      </c>
      <c r="F41" s="129"/>
      <c r="G41" s="184" t="s">
        <v>207</v>
      </c>
    </row>
    <row r="42" spans="1:12" ht="15" x14ac:dyDescent="0.25">
      <c r="A42" s="17"/>
      <c r="C42" s="263"/>
      <c r="D42" s="265"/>
      <c r="E42" s="128" t="s">
        <v>234</v>
      </c>
      <c r="F42" s="129"/>
    </row>
    <row r="43" spans="1:12" ht="15" x14ac:dyDescent="0.25">
      <c r="A43" s="17"/>
      <c r="C43" s="263"/>
      <c r="D43" s="265"/>
      <c r="E43" s="128" t="s">
        <v>13</v>
      </c>
      <c r="F43" s="130"/>
    </row>
    <row r="44" spans="1:12" ht="15.75" thickBot="1" x14ac:dyDescent="0.3">
      <c r="A44" s="17"/>
      <c r="C44" s="263"/>
      <c r="D44" s="265"/>
      <c r="E44" s="128" t="s">
        <v>14</v>
      </c>
      <c r="F44" s="130"/>
    </row>
    <row r="45" spans="1:12" ht="15.75" thickBot="1" x14ac:dyDescent="0.3">
      <c r="A45" s="17"/>
      <c r="C45" s="263"/>
      <c r="D45" s="265"/>
      <c r="E45" s="131" t="s">
        <v>235</v>
      </c>
      <c r="F45" s="132"/>
      <c r="G45" s="185" t="s">
        <v>187</v>
      </c>
    </row>
    <row r="46" spans="1:12" ht="15" x14ac:dyDescent="0.25">
      <c r="A46" s="17"/>
      <c r="C46" s="232" t="s">
        <v>10</v>
      </c>
      <c r="D46" s="233"/>
      <c r="E46" s="167" t="s">
        <v>236</v>
      </c>
      <c r="F46" s="133"/>
      <c r="G46" s="186"/>
    </row>
    <row r="47" spans="1:12" ht="15.75" thickBot="1" x14ac:dyDescent="0.3">
      <c r="A47" s="17"/>
      <c r="C47" s="232"/>
      <c r="D47" s="233"/>
      <c r="E47" s="156" t="s">
        <v>237</v>
      </c>
      <c r="F47" s="134"/>
      <c r="G47" s="186"/>
    </row>
    <row r="48" spans="1:12" ht="15.75" thickBot="1" x14ac:dyDescent="0.3">
      <c r="A48" s="17"/>
      <c r="C48" s="260" t="s">
        <v>12</v>
      </c>
      <c r="D48" s="261"/>
      <c r="E48" s="157" t="s">
        <v>238</v>
      </c>
      <c r="F48" s="136">
        <f>F41+F46</f>
        <v>0</v>
      </c>
      <c r="G48" s="186"/>
    </row>
    <row r="49" spans="1:12" ht="15" x14ac:dyDescent="0.25">
      <c r="A49" s="17"/>
      <c r="C49" s="260"/>
      <c r="D49" s="261"/>
      <c r="E49" s="135" t="s">
        <v>239</v>
      </c>
      <c r="F49" s="129"/>
      <c r="G49" s="187" t="s">
        <v>24</v>
      </c>
    </row>
    <row r="50" spans="1:12" ht="15.75" thickBot="1" x14ac:dyDescent="0.3">
      <c r="C50" s="137"/>
      <c r="D50" s="37"/>
      <c r="H50" s="2"/>
      <c r="I50" s="2"/>
      <c r="J50" s="2"/>
      <c r="K50" s="2"/>
      <c r="L50" s="2"/>
    </row>
    <row r="51" spans="1:12" ht="15.75" customHeight="1" thickBot="1" x14ac:dyDescent="0.3">
      <c r="C51" s="138"/>
      <c r="D51" s="138"/>
      <c r="E51" s="229" t="s">
        <v>248</v>
      </c>
      <c r="F51" s="230"/>
      <c r="G51" s="231"/>
    </row>
    <row r="52" spans="1:12" ht="15" x14ac:dyDescent="0.25">
      <c r="C52" s="138"/>
      <c r="D52" s="138"/>
      <c r="E52" s="127" t="s">
        <v>2</v>
      </c>
      <c r="F52" s="127" t="s">
        <v>108</v>
      </c>
      <c r="G52" s="139" t="s">
        <v>23</v>
      </c>
    </row>
    <row r="53" spans="1:12" ht="15" x14ac:dyDescent="0.25">
      <c r="C53" s="260" t="s">
        <v>12</v>
      </c>
      <c r="D53" s="260"/>
      <c r="E53" s="140" t="s">
        <v>248</v>
      </c>
      <c r="F53" s="132"/>
      <c r="G53" s="188" t="s">
        <v>34</v>
      </c>
    </row>
    <row r="54" spans="1:12" ht="15.75" thickBot="1" x14ac:dyDescent="0.3">
      <c r="C54" s="260"/>
      <c r="D54" s="260"/>
      <c r="E54" s="140" t="s">
        <v>249</v>
      </c>
      <c r="F54" s="134"/>
      <c r="G54" s="189" t="s">
        <v>208</v>
      </c>
    </row>
    <row r="55" spans="1:12" ht="15.75" thickBot="1" x14ac:dyDescent="0.3">
      <c r="C55" s="137"/>
      <c r="D55" s="37"/>
      <c r="H55" s="2"/>
      <c r="I55" s="2"/>
      <c r="J55" s="2"/>
      <c r="K55" s="2"/>
      <c r="L55" s="2"/>
    </row>
    <row r="56" spans="1:12" ht="18" thickBot="1" x14ac:dyDescent="0.3">
      <c r="C56" s="137"/>
      <c r="D56" s="37"/>
      <c r="E56" s="264" t="s">
        <v>244</v>
      </c>
      <c r="F56" s="264"/>
      <c r="G56" s="264"/>
    </row>
    <row r="57" spans="1:12" ht="15.75" thickBot="1" x14ac:dyDescent="0.3">
      <c r="C57" s="137"/>
      <c r="D57" s="37"/>
      <c r="E57" s="149" t="s">
        <v>2</v>
      </c>
      <c r="F57" s="150" t="s">
        <v>108</v>
      </c>
      <c r="G57" s="151" t="s">
        <v>23</v>
      </c>
    </row>
    <row r="58" spans="1:12" ht="36.75" thickBot="1" x14ac:dyDescent="0.3">
      <c r="C58" s="263" t="s">
        <v>11</v>
      </c>
      <c r="D58" s="265"/>
      <c r="E58" s="161" t="s">
        <v>240</v>
      </c>
      <c r="F58" s="162"/>
      <c r="G58" s="190" t="s">
        <v>218</v>
      </c>
    </row>
    <row r="59" spans="1:12" ht="36.75" thickBot="1" x14ac:dyDescent="0.3">
      <c r="C59" s="232" t="s">
        <v>10</v>
      </c>
      <c r="D59" s="233"/>
      <c r="E59" s="163" t="s">
        <v>241</v>
      </c>
      <c r="F59" s="164"/>
      <c r="G59" s="191" t="s">
        <v>260</v>
      </c>
    </row>
    <row r="60" spans="1:12" ht="15" x14ac:dyDescent="0.25">
      <c r="C60" s="260" t="s">
        <v>12</v>
      </c>
      <c r="D60" s="261"/>
      <c r="E60" s="140" t="s">
        <v>242</v>
      </c>
      <c r="F60" s="145">
        <f>F58+F59</f>
        <v>0</v>
      </c>
      <c r="G60" s="192" t="s">
        <v>273</v>
      </c>
    </row>
    <row r="61" spans="1:12" ht="15" x14ac:dyDescent="0.25">
      <c r="C61" s="260"/>
      <c r="D61" s="261"/>
      <c r="E61" s="142" t="s">
        <v>246</v>
      </c>
      <c r="F61" s="146"/>
      <c r="G61" s="193" t="s">
        <v>208</v>
      </c>
    </row>
    <row r="62" spans="1:12" ht="15.75" thickBot="1" x14ac:dyDescent="0.3">
      <c r="C62" s="260"/>
      <c r="D62" s="261"/>
      <c r="E62" s="141" t="s">
        <v>243</v>
      </c>
      <c r="F62" s="147"/>
      <c r="G62" s="191" t="s">
        <v>208</v>
      </c>
      <c r="H62" s="2"/>
      <c r="I62" s="2"/>
      <c r="J62" s="2"/>
      <c r="K62" s="2"/>
      <c r="L62" s="2"/>
    </row>
    <row r="63" spans="1:12" ht="15.75" thickBot="1" x14ac:dyDescent="0.3">
      <c r="C63" s="137"/>
      <c r="D63" s="37"/>
      <c r="E63" s="23"/>
      <c r="H63" s="2"/>
      <c r="I63" s="2"/>
      <c r="J63" s="2"/>
      <c r="K63" s="2"/>
      <c r="L63" s="2"/>
    </row>
    <row r="64" spans="1:12" ht="18" thickBot="1" x14ac:dyDescent="0.3">
      <c r="C64" s="137"/>
      <c r="D64" s="37"/>
      <c r="E64" s="262" t="s">
        <v>250</v>
      </c>
      <c r="F64" s="262"/>
      <c r="G64" s="262"/>
    </row>
    <row r="65" spans="3:7" ht="15" x14ac:dyDescent="0.25">
      <c r="C65" s="137"/>
      <c r="D65" s="37"/>
      <c r="E65" s="127" t="s">
        <v>2</v>
      </c>
      <c r="F65" s="127" t="s">
        <v>108</v>
      </c>
      <c r="G65" s="139" t="s">
        <v>23</v>
      </c>
    </row>
    <row r="66" spans="3:7" ht="36" x14ac:dyDescent="0.25">
      <c r="C66" s="263" t="s">
        <v>11</v>
      </c>
      <c r="D66" s="263"/>
      <c r="E66" s="168" t="s">
        <v>247</v>
      </c>
      <c r="F66" s="143"/>
      <c r="G66" s="194" t="s">
        <v>259</v>
      </c>
    </row>
    <row r="67" spans="3:7" ht="36.75" thickBot="1" x14ac:dyDescent="0.3">
      <c r="C67" s="232" t="s">
        <v>10</v>
      </c>
      <c r="D67" s="233"/>
      <c r="E67" s="160" t="s">
        <v>217</v>
      </c>
      <c r="F67" s="144"/>
      <c r="G67" s="194" t="s">
        <v>258</v>
      </c>
    </row>
    <row r="68" spans="3:7" ht="15" customHeight="1" x14ac:dyDescent="0.25"/>
    <row r="69" spans="3:7" ht="18" customHeight="1" x14ac:dyDescent="0.25"/>
    <row r="70" spans="3:7" ht="15" customHeight="1" x14ac:dyDescent="0.25"/>
    <row r="71" spans="3:7" ht="15" hidden="1" x14ac:dyDescent="0.25"/>
    <row r="72" spans="3:7" ht="15" hidden="1" x14ac:dyDescent="0.25"/>
    <row r="73" spans="3:7" ht="15" hidden="1" x14ac:dyDescent="0.25"/>
    <row r="74" spans="3:7" ht="15" hidden="1" x14ac:dyDescent="0.25"/>
    <row r="75" spans="3:7" ht="15" hidden="1" x14ac:dyDescent="0.25"/>
    <row r="76" spans="3:7" ht="15" hidden="1" customHeight="1" x14ac:dyDescent="0.25"/>
  </sheetData>
  <mergeCells count="15">
    <mergeCell ref="C48:D49"/>
    <mergeCell ref="E3:G3"/>
    <mergeCell ref="C9:G9"/>
    <mergeCell ref="E39:G39"/>
    <mergeCell ref="C41:D45"/>
    <mergeCell ref="C46:D47"/>
    <mergeCell ref="E64:G64"/>
    <mergeCell ref="C66:D66"/>
    <mergeCell ref="C67:D67"/>
    <mergeCell ref="E51:G51"/>
    <mergeCell ref="C53:D54"/>
    <mergeCell ref="E56:G56"/>
    <mergeCell ref="C58:D58"/>
    <mergeCell ref="C59:D59"/>
    <mergeCell ref="C60:D62"/>
  </mergeCells>
  <dataValidations count="12">
    <dataValidation type="decimal" operator="greaterThan" allowBlank="1" showInputMessage="1" showErrorMessage="1" sqref="F32:F35" xr:uid="{7B75EAC2-29E4-40ED-A19B-8809CAAC6292}">
      <formula1>0</formula1>
    </dataValidation>
    <dataValidation type="list" allowBlank="1" showInputMessage="1" showErrorMessage="1" sqref="F66:F68" xr:uid="{394685CC-495B-4CF0-9EB0-0083C2983C60}">
      <formula1>"No, Yes"</formula1>
    </dataValidation>
    <dataValidation type="list" allowBlank="1" showInputMessage="1" showErrorMessage="1" sqref="F22" xr:uid="{F3F0D1C1-059A-4517-9081-86257397E661}">
      <formula1>"Demand Side Unit, Gas Turbine, Other Storage,  Hydro, Steam T+$E$21urbine, Pumped Hydr+$A$21o Storage, System Wide, Wind, Solar, Interconnector"</formula1>
    </dataValidation>
    <dataValidation type="list" allowBlank="1" showInputMessage="1" showErrorMessage="1" sqref="F23" xr:uid="{68146DA5-FA28-405D-8805-C306E2F2A256}">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xr:uid="{E406ED11-23F8-4D60-941D-FC02343311F1}">
      <formula1>"Variable, Not Variable"</formula1>
    </dataValidation>
    <dataValidation type="list" allowBlank="1" showInputMessage="1" showErrorMessage="1" sqref="F31" xr:uid="{CCD765A1-56AA-455C-B57A-E27E30A206B4}">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xr:uid="{2DAF1ABC-2345-418F-8FB1-E76D8112CCF4}">
      <formula1>"Yes, No"</formula1>
    </dataValidation>
    <dataValidation type="list" allowBlank="1" showInputMessage="1" showErrorMessage="1" sqref="F24" xr:uid="{B9F9B79B-812D-476F-8EDF-738C03C8DFD2}">
      <formula1>"Dispatchable, Controllable, None"</formula1>
    </dataValidation>
    <dataValidation type="list" allowBlank="1" showInputMessage="1" showErrorMessage="1" sqref="F29" xr:uid="{A1911627-4961-48AD-99B6-FE241C58BE8E}">
      <formula1>"Existing, New, Both Existing and New"</formula1>
    </dataValidation>
    <dataValidation type="list" allowBlank="1" showInputMessage="1" showErrorMessage="1" sqref="F26" xr:uid="{FD655FFB-F890-4FF9-A9A9-C10B59015678}">
      <formula1>"SEM"</formula1>
    </dataValidation>
    <dataValidation type="list" allowBlank="1" showInputMessage="1" showErrorMessage="1" sqref="F20:F21" xr:uid="{770EF12E-6DB9-426A-9577-4BD58BA50AB5}">
      <formula1>"Owner, Intermediary"</formula1>
    </dataValidation>
    <dataValidation type="list" allowBlank="1" showInputMessage="1" showErrorMessage="1" sqref="F27" xr:uid="{17DAB975-13C5-4E6D-80F6-B08DA166FA58}">
      <formula1>"L1-1, L1-2, L2-1, L2-2"</formula1>
    </dataValidation>
  </dataValidations>
  <pageMargins left="0.25" right="0.25" top="0.75" bottom="0.75" header="0.3" footer="0.3"/>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B50EB-28D3-4AC9-ACE6-00CB31CDB97F}">
  <sheetPr codeName="Sheet9">
    <pageSetUpPr autoPageBreaks="0" fitToPage="1"/>
  </sheetPr>
  <dimension ref="A1:Q76"/>
  <sheetViews>
    <sheetView showGridLines="0" zoomScale="86" zoomScaleNormal="86" workbookViewId="0">
      <selection activeCell="G1" sqref="G1"/>
    </sheetView>
  </sheetViews>
  <sheetFormatPr defaultColWidth="0" defaultRowHeight="0" customHeight="1" zeroHeight="1" x14ac:dyDescent="0.25"/>
  <cols>
    <col min="1" max="1" width="4.42578125" customWidth="1"/>
    <col min="2" max="2" width="2.28515625" customWidth="1"/>
    <col min="3" max="3" width="8.42578125" style="20" customWidth="1"/>
    <col min="4" max="4" width="2.85546875" customWidth="1"/>
    <col min="5" max="5" width="49.5703125" customWidth="1"/>
    <col min="6" max="6" width="42.7109375" customWidth="1"/>
    <col min="7" max="7" width="61.140625" customWidth="1"/>
    <col min="8" max="8" width="12.28515625" customWidth="1"/>
    <col min="9" max="11" width="9.140625" hidden="1" customWidth="1"/>
    <col min="12" max="17" width="0" hidden="1" customWidth="1"/>
    <col min="18" max="16384" width="9.140625" hidden="1"/>
  </cols>
  <sheetData>
    <row r="1" spans="2:12" ht="23.25" customHeight="1" x14ac:dyDescent="0.25">
      <c r="F1" s="155"/>
      <c r="G1" s="154" t="s">
        <v>297</v>
      </c>
    </row>
    <row r="2" spans="2:12" ht="12" customHeight="1" x14ac:dyDescent="0.25">
      <c r="F2" s="3"/>
      <c r="G2" s="5"/>
    </row>
    <row r="3" spans="2:12" ht="15" x14ac:dyDescent="0.25">
      <c r="E3" s="217"/>
      <c r="F3" s="217"/>
      <c r="G3" s="217"/>
      <c r="H3" s="9"/>
      <c r="I3" s="9"/>
      <c r="J3" s="9"/>
    </row>
    <row r="4" spans="2:12" s="17" customFormat="1" ht="15" x14ac:dyDescent="0.25">
      <c r="C4" s="121"/>
      <c r="D4" s="54"/>
      <c r="H4" s="18"/>
      <c r="I4" s="18"/>
    </row>
    <row r="5" spans="2:12" s="17" customFormat="1" ht="15" x14ac:dyDescent="0.25">
      <c r="C5" s="67" t="s">
        <v>219</v>
      </c>
      <c r="D5" s="54"/>
      <c r="H5" s="18"/>
      <c r="I5" s="18"/>
    </row>
    <row r="6" spans="2:12" s="17" customFormat="1" ht="15" x14ac:dyDescent="0.25">
      <c r="C6" s="181" t="s">
        <v>16</v>
      </c>
      <c r="D6" s="54"/>
      <c r="H6" s="18"/>
      <c r="I6" s="18"/>
    </row>
    <row r="7" spans="2:12" s="17" customFormat="1" ht="15" x14ac:dyDescent="0.25">
      <c r="C7" s="181" t="s">
        <v>42</v>
      </c>
      <c r="D7" s="52"/>
      <c r="E7" s="52"/>
      <c r="F7" s="54"/>
      <c r="G7" s="54"/>
      <c r="H7" s="18"/>
      <c r="I7" s="18"/>
    </row>
    <row r="8" spans="2:12" s="17" customFormat="1" ht="15" x14ac:dyDescent="0.25">
      <c r="C8" s="121" t="s">
        <v>1</v>
      </c>
      <c r="D8" s="52"/>
      <c r="E8" s="52"/>
      <c r="F8" s="54"/>
      <c r="G8" s="54"/>
      <c r="H8" s="18"/>
      <c r="I8" s="18"/>
    </row>
    <row r="9" spans="2:12" ht="21" customHeight="1" x14ac:dyDescent="0.35">
      <c r="C9" s="220" t="s">
        <v>198</v>
      </c>
      <c r="D9" s="220"/>
      <c r="E9" s="220"/>
      <c r="F9" s="220"/>
      <c r="G9" s="220"/>
      <c r="H9" s="1"/>
      <c r="I9" s="1"/>
      <c r="J9" s="1"/>
      <c r="K9" s="1"/>
      <c r="L9" s="1"/>
    </row>
    <row r="10" spans="2:12" ht="11.25" customHeight="1" x14ac:dyDescent="0.25">
      <c r="H10" s="2"/>
      <c r="I10" s="2"/>
      <c r="J10" s="2"/>
      <c r="K10" s="2"/>
      <c r="L10" s="2"/>
    </row>
    <row r="11" spans="2:12" ht="15" x14ac:dyDescent="0.25">
      <c r="B11" s="17"/>
      <c r="E11" t="s">
        <v>8</v>
      </c>
      <c r="F11" s="122" t="str">
        <f>Capacity_Year</f>
        <v>2019/2020</v>
      </c>
      <c r="G11" s="20"/>
      <c r="H11" s="2"/>
      <c r="I11" s="2"/>
      <c r="J11" s="2"/>
      <c r="K11" s="2"/>
      <c r="L11" s="2"/>
    </row>
    <row r="12" spans="2:12" ht="15" x14ac:dyDescent="0.25">
      <c r="B12" s="17"/>
      <c r="E12" t="s">
        <v>9</v>
      </c>
      <c r="F12" s="122" t="str">
        <f>Capacity_Auction</f>
        <v>T-1</v>
      </c>
      <c r="G12" s="20"/>
      <c r="H12" s="2"/>
      <c r="I12" s="2"/>
      <c r="J12" s="2"/>
      <c r="K12" s="2"/>
      <c r="L12" s="2"/>
    </row>
    <row r="13" spans="2:12" ht="15" x14ac:dyDescent="0.25">
      <c r="B13" s="17"/>
      <c r="E13" t="s">
        <v>205</v>
      </c>
      <c r="F13" s="122"/>
      <c r="G13" s="20"/>
      <c r="H13" s="2"/>
      <c r="I13" s="2"/>
      <c r="J13" s="2"/>
      <c r="K13" s="2"/>
      <c r="L13" s="2"/>
    </row>
    <row r="14" spans="2:12" ht="15" x14ac:dyDescent="0.25">
      <c r="E14" t="s">
        <v>5</v>
      </c>
      <c r="F14" s="123">
        <f>'C32b - CCU CMU'!D17</f>
        <v>0</v>
      </c>
      <c r="G14" s="20"/>
      <c r="H14" s="2"/>
      <c r="I14" s="2"/>
      <c r="J14" s="2"/>
      <c r="K14" s="2"/>
      <c r="L14" s="2"/>
    </row>
    <row r="15" spans="2:12" ht="15" x14ac:dyDescent="0.25">
      <c r="E15" s="17" t="s">
        <v>199</v>
      </c>
      <c r="F15" s="21"/>
      <c r="G15" s="182" t="s">
        <v>256</v>
      </c>
      <c r="H15" s="2"/>
      <c r="I15" s="2"/>
      <c r="J15" s="2"/>
      <c r="K15" s="2"/>
      <c r="L15" s="2"/>
    </row>
    <row r="16" spans="2:12" ht="15" x14ac:dyDescent="0.25">
      <c r="E16" t="s">
        <v>206</v>
      </c>
      <c r="F16" s="21"/>
      <c r="G16" s="20"/>
      <c r="H16" s="2"/>
      <c r="I16" s="2"/>
      <c r="J16" s="2"/>
      <c r="K16" s="2"/>
      <c r="L16" s="2"/>
    </row>
    <row r="17" spans="5:12" ht="15" x14ac:dyDescent="0.25">
      <c r="E17" t="s">
        <v>0</v>
      </c>
      <c r="F17" s="19"/>
      <c r="G17" s="20"/>
      <c r="H17" s="2"/>
      <c r="I17" s="2"/>
      <c r="J17" s="2"/>
      <c r="K17" s="2"/>
      <c r="L17" s="2"/>
    </row>
    <row r="18" spans="5:12" ht="15" x14ac:dyDescent="0.25">
      <c r="E18" s="17" t="s">
        <v>200</v>
      </c>
      <c r="F18" s="19" t="s">
        <v>15</v>
      </c>
      <c r="G18" s="182"/>
      <c r="H18" s="2"/>
      <c r="I18" s="2"/>
      <c r="J18" s="2"/>
      <c r="K18" s="2"/>
      <c r="L18" s="2"/>
    </row>
    <row r="19" spans="5:12" ht="15" x14ac:dyDescent="0.25">
      <c r="E19" t="s">
        <v>17</v>
      </c>
      <c r="F19" s="21" t="s">
        <v>41</v>
      </c>
      <c r="G19" s="182"/>
      <c r="H19" s="2"/>
      <c r="I19" s="2"/>
      <c r="J19" s="2"/>
      <c r="K19" s="2"/>
      <c r="L19" s="2"/>
    </row>
    <row r="20" spans="5:12" ht="15" x14ac:dyDescent="0.25">
      <c r="E20" t="s">
        <v>185</v>
      </c>
      <c r="F20" s="19"/>
      <c r="G20" s="182"/>
      <c r="H20" s="2"/>
      <c r="I20" s="2"/>
      <c r="J20" s="2"/>
      <c r="K20" s="2"/>
      <c r="L20" s="2"/>
    </row>
    <row r="21" spans="5:12" ht="15" x14ac:dyDescent="0.25">
      <c r="E21" t="s">
        <v>185</v>
      </c>
      <c r="F21" s="19"/>
      <c r="G21" s="182"/>
      <c r="H21" s="2"/>
      <c r="I21" s="2"/>
      <c r="J21" s="2"/>
      <c r="K21" s="2"/>
      <c r="L21" s="2"/>
    </row>
    <row r="22" spans="5:12" ht="15" x14ac:dyDescent="0.25">
      <c r="E22" t="s">
        <v>6</v>
      </c>
      <c r="F22" s="19"/>
      <c r="G22" s="182"/>
      <c r="H22" s="2"/>
      <c r="I22" s="2"/>
      <c r="J22" s="2"/>
      <c r="K22" s="2"/>
      <c r="L22" s="2"/>
    </row>
    <row r="23" spans="5:12" ht="15" x14ac:dyDescent="0.25">
      <c r="E23" t="s">
        <v>18</v>
      </c>
      <c r="F23" s="19"/>
      <c r="G23" s="182"/>
      <c r="H23" s="2"/>
      <c r="I23" s="2"/>
      <c r="J23" s="2"/>
      <c r="K23" s="2"/>
      <c r="L23" s="2"/>
    </row>
    <row r="24" spans="5:12" ht="15" x14ac:dyDescent="0.25">
      <c r="E24" t="s">
        <v>19</v>
      </c>
      <c r="F24" s="19"/>
      <c r="G24" s="182"/>
      <c r="H24" s="2"/>
      <c r="I24" s="2"/>
      <c r="J24" s="2"/>
      <c r="K24" s="2"/>
      <c r="L24" s="2"/>
    </row>
    <row r="25" spans="5:12" ht="15" x14ac:dyDescent="0.25">
      <c r="E25" t="s">
        <v>20</v>
      </c>
      <c r="F25" s="19"/>
      <c r="G25" s="182" t="s">
        <v>195</v>
      </c>
      <c r="H25" s="2"/>
      <c r="I25" s="2"/>
      <c r="J25" s="2"/>
      <c r="K25" s="2"/>
      <c r="L25" s="2"/>
    </row>
    <row r="26" spans="5:12" ht="15" x14ac:dyDescent="0.25">
      <c r="E26" s="2" t="s">
        <v>7</v>
      </c>
      <c r="F26" s="21"/>
      <c r="G26" s="182"/>
      <c r="H26" s="2"/>
      <c r="I26" s="2"/>
      <c r="J26" s="2"/>
      <c r="K26" s="2"/>
      <c r="L26" s="2"/>
    </row>
    <row r="27" spans="5:12" ht="15" x14ac:dyDescent="0.25">
      <c r="E27" s="2" t="s">
        <v>114</v>
      </c>
      <c r="F27" s="21"/>
      <c r="G27" s="182" t="s">
        <v>186</v>
      </c>
      <c r="H27" s="2"/>
      <c r="I27" s="2"/>
      <c r="J27" s="2"/>
      <c r="K27" s="2"/>
      <c r="L27" s="2"/>
    </row>
    <row r="28" spans="5:12" ht="15" x14ac:dyDescent="0.25">
      <c r="E28" t="s">
        <v>21</v>
      </c>
      <c r="F28" s="19"/>
      <c r="G28" s="182" t="s">
        <v>34</v>
      </c>
      <c r="H28" s="2"/>
      <c r="I28" s="2"/>
      <c r="J28" s="2"/>
      <c r="K28" s="2"/>
      <c r="L28" s="2"/>
    </row>
    <row r="29" spans="5:12" ht="15" x14ac:dyDescent="0.25">
      <c r="E29" t="s">
        <v>22</v>
      </c>
      <c r="F29" s="19"/>
      <c r="G29" s="182"/>
      <c r="H29" s="2"/>
      <c r="I29" s="2"/>
      <c r="J29" s="2"/>
      <c r="K29" s="2"/>
      <c r="L29" s="2"/>
    </row>
    <row r="30" spans="5:12" ht="25.15" customHeight="1" x14ac:dyDescent="0.25">
      <c r="E30" s="124" t="s">
        <v>44</v>
      </c>
      <c r="F30" s="21"/>
      <c r="G30" s="182" t="s">
        <v>47</v>
      </c>
      <c r="H30" s="2"/>
      <c r="I30" s="2"/>
      <c r="J30" s="2"/>
      <c r="K30" s="2"/>
      <c r="L30" s="2"/>
    </row>
    <row r="31" spans="5:12" ht="24" customHeight="1" x14ac:dyDescent="0.25">
      <c r="E31" s="124" t="s">
        <v>35</v>
      </c>
      <c r="F31" s="19"/>
      <c r="G31" s="182" t="s">
        <v>257</v>
      </c>
      <c r="H31" s="2"/>
      <c r="I31" s="2"/>
      <c r="J31" s="2"/>
      <c r="K31" s="2"/>
      <c r="L31" s="2"/>
    </row>
    <row r="32" spans="5:12" ht="34.5" x14ac:dyDescent="0.25">
      <c r="E32" s="166" t="s">
        <v>278</v>
      </c>
      <c r="F32" s="196"/>
      <c r="G32" s="182" t="s">
        <v>288</v>
      </c>
      <c r="H32" s="2"/>
      <c r="I32" s="2"/>
      <c r="J32" s="2"/>
      <c r="K32" s="2"/>
      <c r="L32" s="2"/>
    </row>
    <row r="33" spans="1:12" ht="19.149999999999999" customHeight="1" x14ac:dyDescent="0.25">
      <c r="E33" s="166" t="s">
        <v>277</v>
      </c>
      <c r="F33" s="196"/>
      <c r="G33" s="182" t="s">
        <v>289</v>
      </c>
      <c r="H33" s="2"/>
      <c r="I33" s="2"/>
      <c r="J33" s="2"/>
      <c r="K33" s="2"/>
      <c r="L33" s="2"/>
    </row>
    <row r="34" spans="1:12" ht="16.899999999999999" customHeight="1" x14ac:dyDescent="0.25">
      <c r="E34" s="165" t="s">
        <v>212</v>
      </c>
      <c r="F34" s="19"/>
      <c r="G34" s="182" t="s">
        <v>286</v>
      </c>
      <c r="H34" s="2"/>
      <c r="I34" s="2"/>
      <c r="J34" s="2"/>
      <c r="K34" s="2"/>
      <c r="L34" s="2"/>
    </row>
    <row r="35" spans="1:12" ht="25.9" customHeight="1" x14ac:dyDescent="0.25">
      <c r="E35" s="165" t="s">
        <v>213</v>
      </c>
      <c r="F35" s="19"/>
      <c r="G35" s="183" t="s">
        <v>287</v>
      </c>
      <c r="H35" s="2"/>
      <c r="I35" s="2"/>
      <c r="J35" s="2"/>
      <c r="K35" s="2"/>
      <c r="L35" s="2"/>
    </row>
    <row r="36" spans="1:12" ht="15" x14ac:dyDescent="0.25">
      <c r="E36" s="166" t="s">
        <v>214</v>
      </c>
      <c r="F36" s="19"/>
      <c r="G36" s="182" t="s">
        <v>215</v>
      </c>
      <c r="H36" s="2"/>
      <c r="I36" s="2"/>
      <c r="J36" s="2"/>
      <c r="K36" s="2"/>
      <c r="L36" s="2"/>
    </row>
    <row r="37" spans="1:12" ht="15" x14ac:dyDescent="0.25">
      <c r="E37" s="166" t="s">
        <v>293</v>
      </c>
      <c r="F37" s="19"/>
      <c r="G37" s="182" t="s">
        <v>216</v>
      </c>
      <c r="H37" s="2"/>
      <c r="I37" s="2"/>
      <c r="J37" s="2"/>
      <c r="K37" s="2"/>
      <c r="L37" s="2"/>
    </row>
    <row r="38" spans="1:12" ht="15.75" thickBot="1" x14ac:dyDescent="0.3">
      <c r="E38" s="6"/>
      <c r="H38" s="2"/>
      <c r="I38" s="2"/>
      <c r="J38" s="2"/>
      <c r="K38" s="2"/>
      <c r="L38" s="2"/>
    </row>
    <row r="39" spans="1:12" ht="15.75" customHeight="1" thickBot="1" x14ac:dyDescent="0.3">
      <c r="C39" s="125"/>
      <c r="D39" s="25"/>
      <c r="E39" s="229" t="s">
        <v>245</v>
      </c>
      <c r="F39" s="230"/>
      <c r="G39" s="231"/>
    </row>
    <row r="40" spans="1:12" ht="15" x14ac:dyDescent="0.25">
      <c r="C40" s="125"/>
      <c r="D40" s="25"/>
      <c r="E40" s="126" t="s">
        <v>2</v>
      </c>
      <c r="F40" s="127" t="s">
        <v>108</v>
      </c>
      <c r="G40" s="152" t="s">
        <v>23</v>
      </c>
    </row>
    <row r="41" spans="1:12" ht="15.75" thickBot="1" x14ac:dyDescent="0.3">
      <c r="A41" s="17"/>
      <c r="C41" s="263" t="s">
        <v>11</v>
      </c>
      <c r="D41" s="265"/>
      <c r="E41" s="158" t="s">
        <v>233</v>
      </c>
      <c r="F41" s="129"/>
      <c r="G41" s="184" t="s">
        <v>207</v>
      </c>
    </row>
    <row r="42" spans="1:12" ht="15" x14ac:dyDescent="0.25">
      <c r="A42" s="17"/>
      <c r="C42" s="263"/>
      <c r="D42" s="265"/>
      <c r="E42" s="128" t="s">
        <v>234</v>
      </c>
      <c r="F42" s="129"/>
    </row>
    <row r="43" spans="1:12" ht="15" x14ac:dyDescent="0.25">
      <c r="A43" s="17"/>
      <c r="C43" s="263"/>
      <c r="D43" s="265"/>
      <c r="E43" s="128" t="s">
        <v>13</v>
      </c>
      <c r="F43" s="130"/>
    </row>
    <row r="44" spans="1:12" ht="15.75" thickBot="1" x14ac:dyDescent="0.3">
      <c r="A44" s="17"/>
      <c r="C44" s="263"/>
      <c r="D44" s="265"/>
      <c r="E44" s="128" t="s">
        <v>14</v>
      </c>
      <c r="F44" s="130"/>
    </row>
    <row r="45" spans="1:12" ht="15.75" thickBot="1" x14ac:dyDescent="0.3">
      <c r="A45" s="17"/>
      <c r="C45" s="263"/>
      <c r="D45" s="265"/>
      <c r="E45" s="131" t="s">
        <v>235</v>
      </c>
      <c r="F45" s="132"/>
      <c r="G45" s="185" t="s">
        <v>187</v>
      </c>
    </row>
    <row r="46" spans="1:12" ht="15" x14ac:dyDescent="0.25">
      <c r="A46" s="17"/>
      <c r="C46" s="232" t="s">
        <v>10</v>
      </c>
      <c r="D46" s="233"/>
      <c r="E46" s="167" t="s">
        <v>236</v>
      </c>
      <c r="F46" s="133"/>
      <c r="G46" s="186"/>
    </row>
    <row r="47" spans="1:12" ht="15.75" thickBot="1" x14ac:dyDescent="0.3">
      <c r="A47" s="17"/>
      <c r="C47" s="232"/>
      <c r="D47" s="233"/>
      <c r="E47" s="156" t="s">
        <v>237</v>
      </c>
      <c r="F47" s="134"/>
      <c r="G47" s="186"/>
    </row>
    <row r="48" spans="1:12" ht="15.75" thickBot="1" x14ac:dyDescent="0.3">
      <c r="A48" s="17"/>
      <c r="C48" s="260" t="s">
        <v>12</v>
      </c>
      <c r="D48" s="261"/>
      <c r="E48" s="157" t="s">
        <v>238</v>
      </c>
      <c r="F48" s="136">
        <f>F41+F46</f>
        <v>0</v>
      </c>
      <c r="G48" s="186"/>
    </row>
    <row r="49" spans="1:12" ht="15" x14ac:dyDescent="0.25">
      <c r="A49" s="17"/>
      <c r="C49" s="260"/>
      <c r="D49" s="261"/>
      <c r="E49" s="135" t="s">
        <v>239</v>
      </c>
      <c r="F49" s="129"/>
      <c r="G49" s="187" t="s">
        <v>24</v>
      </c>
    </row>
    <row r="50" spans="1:12" ht="15.75" thickBot="1" x14ac:dyDescent="0.3">
      <c r="C50" s="137"/>
      <c r="D50" s="37"/>
      <c r="H50" s="2"/>
      <c r="I50" s="2"/>
      <c r="J50" s="2"/>
      <c r="K50" s="2"/>
      <c r="L50" s="2"/>
    </row>
    <row r="51" spans="1:12" ht="15.75" customHeight="1" thickBot="1" x14ac:dyDescent="0.3">
      <c r="C51" s="138"/>
      <c r="D51" s="138"/>
      <c r="E51" s="229" t="s">
        <v>248</v>
      </c>
      <c r="F51" s="230"/>
      <c r="G51" s="231"/>
    </row>
    <row r="52" spans="1:12" ht="15" x14ac:dyDescent="0.25">
      <c r="C52" s="138"/>
      <c r="D52" s="138"/>
      <c r="E52" s="127" t="s">
        <v>2</v>
      </c>
      <c r="F52" s="127" t="s">
        <v>108</v>
      </c>
      <c r="G52" s="139" t="s">
        <v>23</v>
      </c>
    </row>
    <row r="53" spans="1:12" ht="15" x14ac:dyDescent="0.25">
      <c r="C53" s="260" t="s">
        <v>12</v>
      </c>
      <c r="D53" s="260"/>
      <c r="E53" s="140" t="s">
        <v>248</v>
      </c>
      <c r="F53" s="132"/>
      <c r="G53" s="188" t="s">
        <v>34</v>
      </c>
    </row>
    <row r="54" spans="1:12" ht="15.75" thickBot="1" x14ac:dyDescent="0.3">
      <c r="C54" s="260"/>
      <c r="D54" s="260"/>
      <c r="E54" s="140" t="s">
        <v>249</v>
      </c>
      <c r="F54" s="134"/>
      <c r="G54" s="189" t="s">
        <v>208</v>
      </c>
    </row>
    <row r="55" spans="1:12" ht="15.75" thickBot="1" x14ac:dyDescent="0.3">
      <c r="C55" s="137"/>
      <c r="D55" s="37"/>
      <c r="H55" s="2"/>
      <c r="I55" s="2"/>
      <c r="J55" s="2"/>
      <c r="K55" s="2"/>
      <c r="L55" s="2"/>
    </row>
    <row r="56" spans="1:12" ht="18" thickBot="1" x14ac:dyDescent="0.3">
      <c r="C56" s="137"/>
      <c r="D56" s="37"/>
      <c r="E56" s="264" t="s">
        <v>244</v>
      </c>
      <c r="F56" s="264"/>
      <c r="G56" s="264"/>
    </row>
    <row r="57" spans="1:12" ht="15.75" thickBot="1" x14ac:dyDescent="0.3">
      <c r="C57" s="137"/>
      <c r="D57" s="37"/>
      <c r="E57" s="149" t="s">
        <v>2</v>
      </c>
      <c r="F57" s="150" t="s">
        <v>108</v>
      </c>
      <c r="G57" s="151" t="s">
        <v>23</v>
      </c>
    </row>
    <row r="58" spans="1:12" ht="36.75" thickBot="1" x14ac:dyDescent="0.3">
      <c r="C58" s="263" t="s">
        <v>11</v>
      </c>
      <c r="D58" s="265"/>
      <c r="E58" s="161" t="s">
        <v>240</v>
      </c>
      <c r="F58" s="162"/>
      <c r="G58" s="190" t="s">
        <v>218</v>
      </c>
    </row>
    <row r="59" spans="1:12" ht="36.75" thickBot="1" x14ac:dyDescent="0.3">
      <c r="C59" s="232" t="s">
        <v>10</v>
      </c>
      <c r="D59" s="233"/>
      <c r="E59" s="163" t="s">
        <v>241</v>
      </c>
      <c r="F59" s="164"/>
      <c r="G59" s="191" t="s">
        <v>260</v>
      </c>
    </row>
    <row r="60" spans="1:12" ht="15" x14ac:dyDescent="0.25">
      <c r="C60" s="260" t="s">
        <v>12</v>
      </c>
      <c r="D60" s="261"/>
      <c r="E60" s="140" t="s">
        <v>242</v>
      </c>
      <c r="F60" s="145">
        <f>F58+F59</f>
        <v>0</v>
      </c>
      <c r="G60" s="192" t="s">
        <v>273</v>
      </c>
    </row>
    <row r="61" spans="1:12" ht="15" x14ac:dyDescent="0.25">
      <c r="C61" s="260"/>
      <c r="D61" s="261"/>
      <c r="E61" s="142" t="s">
        <v>246</v>
      </c>
      <c r="F61" s="146"/>
      <c r="G61" s="193" t="s">
        <v>208</v>
      </c>
    </row>
    <row r="62" spans="1:12" ht="15.75" thickBot="1" x14ac:dyDescent="0.3">
      <c r="C62" s="260"/>
      <c r="D62" s="261"/>
      <c r="E62" s="141" t="s">
        <v>243</v>
      </c>
      <c r="F62" s="147"/>
      <c r="G62" s="191" t="s">
        <v>208</v>
      </c>
      <c r="H62" s="2"/>
      <c r="I62" s="2"/>
      <c r="J62" s="2"/>
      <c r="K62" s="2"/>
      <c r="L62" s="2"/>
    </row>
    <row r="63" spans="1:12" ht="15.75" thickBot="1" x14ac:dyDescent="0.3">
      <c r="C63" s="137"/>
      <c r="D63" s="37"/>
      <c r="E63" s="23"/>
      <c r="H63" s="2"/>
      <c r="I63" s="2"/>
      <c r="J63" s="2"/>
      <c r="K63" s="2"/>
      <c r="L63" s="2"/>
    </row>
    <row r="64" spans="1:12" ht="18" thickBot="1" x14ac:dyDescent="0.3">
      <c r="C64" s="137"/>
      <c r="D64" s="37"/>
      <c r="E64" s="262" t="s">
        <v>250</v>
      </c>
      <c r="F64" s="262"/>
      <c r="G64" s="262"/>
    </row>
    <row r="65" spans="3:7" ht="15" x14ac:dyDescent="0.25">
      <c r="C65" s="137"/>
      <c r="D65" s="37"/>
      <c r="E65" s="127" t="s">
        <v>2</v>
      </c>
      <c r="F65" s="127" t="s">
        <v>108</v>
      </c>
      <c r="G65" s="139" t="s">
        <v>23</v>
      </c>
    </row>
    <row r="66" spans="3:7" ht="36" x14ac:dyDescent="0.25">
      <c r="C66" s="263" t="s">
        <v>11</v>
      </c>
      <c r="D66" s="263"/>
      <c r="E66" s="168" t="s">
        <v>247</v>
      </c>
      <c r="F66" s="143"/>
      <c r="G66" s="194" t="s">
        <v>259</v>
      </c>
    </row>
    <row r="67" spans="3:7" ht="36.75" thickBot="1" x14ac:dyDescent="0.3">
      <c r="C67" s="232" t="s">
        <v>10</v>
      </c>
      <c r="D67" s="233"/>
      <c r="E67" s="160" t="s">
        <v>217</v>
      </c>
      <c r="F67" s="144"/>
      <c r="G67" s="194" t="s">
        <v>258</v>
      </c>
    </row>
    <row r="68" spans="3:7" ht="15" customHeight="1" x14ac:dyDescent="0.25"/>
    <row r="69" spans="3:7" ht="18" customHeight="1" x14ac:dyDescent="0.25"/>
    <row r="70" spans="3:7" ht="15" customHeight="1" x14ac:dyDescent="0.25"/>
    <row r="71" spans="3:7" ht="15" hidden="1" x14ac:dyDescent="0.25"/>
    <row r="72" spans="3:7" ht="15" hidden="1" x14ac:dyDescent="0.25"/>
    <row r="73" spans="3:7" ht="15" hidden="1" x14ac:dyDescent="0.25"/>
    <row r="74" spans="3:7" ht="15" hidden="1" x14ac:dyDescent="0.25"/>
    <row r="75" spans="3:7" ht="15" hidden="1" x14ac:dyDescent="0.25"/>
    <row r="76" spans="3:7" ht="15" hidden="1" customHeight="1" x14ac:dyDescent="0.25"/>
  </sheetData>
  <mergeCells count="15">
    <mergeCell ref="C48:D49"/>
    <mergeCell ref="E3:G3"/>
    <mergeCell ref="C9:G9"/>
    <mergeCell ref="E39:G39"/>
    <mergeCell ref="C41:D45"/>
    <mergeCell ref="C46:D47"/>
    <mergeCell ref="E64:G64"/>
    <mergeCell ref="C66:D66"/>
    <mergeCell ref="C67:D67"/>
    <mergeCell ref="E51:G51"/>
    <mergeCell ref="C53:D54"/>
    <mergeCell ref="E56:G56"/>
    <mergeCell ref="C58:D58"/>
    <mergeCell ref="C59:D59"/>
    <mergeCell ref="C60:D62"/>
  </mergeCells>
  <dataValidations count="12">
    <dataValidation type="list" allowBlank="1" showInputMessage="1" showErrorMessage="1" sqref="F27" xr:uid="{63FB0B59-B32F-4523-96B0-00C60556AAB0}">
      <formula1>"L1-1, L1-2, L2-1, L2-2"</formula1>
    </dataValidation>
    <dataValidation type="list" allowBlank="1" showInputMessage="1" showErrorMessage="1" sqref="F20:F21" xr:uid="{9531CDEC-7D0D-47CC-B7CD-22B96AB65FB7}">
      <formula1>"Owner, Intermediary"</formula1>
    </dataValidation>
    <dataValidation type="list" allowBlank="1" showInputMessage="1" showErrorMessage="1" sqref="F26" xr:uid="{502993A9-A6B6-4251-B920-6E37DE4C9F8B}">
      <formula1>"SEM"</formula1>
    </dataValidation>
    <dataValidation type="list" allowBlank="1" showInputMessage="1" showErrorMessage="1" sqref="F29" xr:uid="{5DE1A76B-E259-4871-A101-188AEF5B890B}">
      <formula1>"Existing, New, Both Existing and New"</formula1>
    </dataValidation>
    <dataValidation type="list" allowBlank="1" showInputMessage="1" showErrorMessage="1" sqref="F24" xr:uid="{E16606E8-5791-4EA9-A356-71A5E6E720CA}">
      <formula1>"Dispatchable, Controllable, None"</formula1>
    </dataValidation>
    <dataValidation type="list" allowBlank="1" showInputMessage="1" showErrorMessage="1" sqref="F25" xr:uid="{B2750837-275D-4CB5-B443-DD5061C5FE21}">
      <formula1>"Yes, No"</formula1>
    </dataValidation>
    <dataValidation type="list" allowBlank="1" showInputMessage="1" showErrorMessage="1" sqref="F31" xr:uid="{E25962D9-ECB1-43D3-8B86-AE2B89D3DC34}">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8" xr:uid="{2CC38145-E770-4BF4-8926-AFF30482DDF3}">
      <formula1>"Variable, Not Variable"</formula1>
    </dataValidation>
    <dataValidation type="list" allowBlank="1" showInputMessage="1" showErrorMessage="1" sqref="F23" xr:uid="{D7F9625A-325E-4F0E-9A52-0EEAB9E7D7B7}">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21AA95CF-EF37-4179-AC93-ACA23D47894E}">
      <formula1>"Demand Side Unit, Gas Turbine, Other Storage,  Hydro, Steam T+$E$21urbine, Pumped Hydr+$A$21o Storage, System Wide, Wind, Solar, Interconnector"</formula1>
    </dataValidation>
    <dataValidation type="list" allowBlank="1" showInputMessage="1" showErrorMessage="1" sqref="F66:F68" xr:uid="{53708972-5028-4238-98A5-30607AB686CE}">
      <formula1>"No, Yes"</formula1>
    </dataValidation>
    <dataValidation type="decimal" operator="greaterThan" allowBlank="1" showInputMessage="1" showErrorMessage="1" sqref="F32:F35" xr:uid="{56364CA3-6636-495B-9CAB-9D0365727135}">
      <formula1>0</formula1>
    </dataValidation>
  </dataValidations>
  <pageMargins left="0.25" right="0.25" top="0.75" bottom="0.75" header="0.3" footer="0.3"/>
  <pageSetup paperSize="9" scale="5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ategory xmlns="e5fe24a8-4906-4675-b3cc-103015ee0edc">Capacity Auction</Category>
    <Source xmlns="e5fe24a8-4906-4675-b3cc-103015ee0edc" xsi:nil="true"/>
    <TaxCatchAll xmlns="29eaaadf-a447-4c69-8ab0-a27f15aaf694" xsi:nil="true"/>
    <lcf76f155ced4ddcb4097134ff3c332f xmlns="e5fe24a8-4906-4675-b3cc-103015ee0ed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504088C5EEE54EBDBE51DEEAC11490" ma:contentTypeVersion="17" ma:contentTypeDescription="Create a new document." ma:contentTypeScope="" ma:versionID="c9aa6e8a916c8be388ce54a612fa42e6">
  <xsd:schema xmlns:xsd="http://www.w3.org/2001/XMLSchema" xmlns:xs="http://www.w3.org/2001/XMLSchema" xmlns:p="http://schemas.microsoft.com/office/2006/metadata/properties" xmlns:ns2="e5fe24a8-4906-4675-b3cc-103015ee0edc" xmlns:ns3="29eaaadf-a447-4c69-8ab0-a27f15aaf694" targetNamespace="http://schemas.microsoft.com/office/2006/metadata/properties" ma:root="true" ma:fieldsID="81330afc3c7e5b11295299f9f3c524d6" ns2:_="" ns3:_="">
    <xsd:import namespace="e5fe24a8-4906-4675-b3cc-103015ee0edc"/>
    <xsd:import namespace="29eaaadf-a447-4c69-8ab0-a27f15aaf694"/>
    <xsd:element name="properties">
      <xsd:complexType>
        <xsd:sequence>
          <xsd:element name="documentManagement">
            <xsd:complexType>
              <xsd:all>
                <xsd:element ref="ns2:Category" minOccurs="0"/>
                <xsd:element ref="ns2:Source" minOccurs="0"/>
                <xsd:element ref="ns2:Source_x003a_Copy_x0020_Source" minOccurs="0"/>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fe24a8-4906-4675-b3cc-103015ee0edc" elementFormDefault="qualified">
    <xsd:import namespace="http://schemas.microsoft.com/office/2006/documentManagement/types"/>
    <xsd:import namespace="http://schemas.microsoft.com/office/infopath/2007/PartnerControls"/>
    <xsd:element name="Category" ma:index="4" nillable="true" ma:displayName="Category" ma:default="Capacity Auction" ma:format="Dropdown" ma:internalName="Category" ma:readOnly="false">
      <xsd:simpleType>
        <xsd:restriction base="dms:Choice">
          <xsd:enumeration value="Capacity Auction"/>
          <xsd:enumeration value="Planning"/>
          <xsd:enumeration value="Choice 3 (to be added)"/>
        </xsd:restriction>
      </xsd:simpleType>
    </xsd:element>
    <xsd:element name="Source" ma:index="5" nillable="true" ma:displayName="Source" ma:list="{e5fe24a8-4906-4675-b3cc-103015ee0edc}" ma:internalName="Source" ma:readOnly="false" ma:showField="Title">
      <xsd:simpleType>
        <xsd:restriction base="dms:Lookup"/>
      </xsd:simpleType>
    </xsd:element>
    <xsd:element name="Source_x003a_Copy_x0020_Source" ma:index="6" nillable="true" ma:displayName="Source:Copy Source" ma:list="{e5fe24a8-4906-4675-b3cc-103015ee0edc}" ma:internalName="Source_x003a_Copy_x0020_Source" ma:readOnly="true" ma:showField="_CopySource">
      <xsd:simpleType>
        <xsd:restriction base="dms:Lookup"/>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3225223-2279-4782-b985-99647e50217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9eaaadf-a447-4c69-8ab0-a27f15aaf69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f6ba6d6-546e-48d2-81e6-046d0e088ae5}" ma:internalName="TaxCatchAll" ma:showField="CatchAllData" ma:web="29eaaadf-a447-4c69-8ab0-a27f15aaf6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39BA7A-2A87-436E-A3FE-650B361EE2E9}">
  <ds:schemaRefs>
    <ds:schemaRef ds:uri="http://schemas.microsoft.com/office/2006/documentManagement/types"/>
    <ds:schemaRef ds:uri="http://purl.org/dc/dcmityp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29eaaadf-a447-4c69-8ab0-a27f15aaf694"/>
    <ds:schemaRef ds:uri="e5fe24a8-4906-4675-b3cc-103015ee0edc"/>
    <ds:schemaRef ds:uri="http://www.w3.org/XML/1998/namespace"/>
  </ds:schemaRefs>
</ds:datastoreItem>
</file>

<file path=customXml/itemProps2.xml><?xml version="1.0" encoding="utf-8"?>
<ds:datastoreItem xmlns:ds="http://schemas.openxmlformats.org/officeDocument/2006/customXml" ds:itemID="{353837C5-D98E-4011-A00E-EE7366874A13}">
  <ds:schemaRefs>
    <ds:schemaRef ds:uri="http://schemas.microsoft.com/sharepoint/v3/contenttype/forms"/>
  </ds:schemaRefs>
</ds:datastoreItem>
</file>

<file path=customXml/itemProps3.xml><?xml version="1.0" encoding="utf-8"?>
<ds:datastoreItem xmlns:ds="http://schemas.openxmlformats.org/officeDocument/2006/customXml" ds:itemID="{4D182F40-726A-4975-99A7-32D6409E7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fe24a8-4906-4675-b3cc-103015ee0edc"/>
    <ds:schemaRef ds:uri="29eaaadf-a447-4c69-8ab0-a27f15aaf6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1528ebb-73e5-4ac2-9d93-677ac4834cc5}" enabled="0" method="" siteId="{c1528ebb-73e5-4ac2-9d93-677ac4834cc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716</vt:i4>
      </vt:variant>
    </vt:vector>
  </HeadingPairs>
  <TitlesOfParts>
    <vt:vector size="739" baseType="lpstr">
      <vt:lpstr>C31</vt:lpstr>
      <vt:lpstr>C32b - CCU CMU</vt:lpstr>
      <vt:lpstr>CU1</vt:lpstr>
      <vt:lpstr>CU2</vt:lpstr>
      <vt:lpstr>CU3</vt:lpstr>
      <vt:lpstr>CU4</vt:lpstr>
      <vt:lpstr>CU5</vt:lpstr>
      <vt:lpstr>CU6</vt:lpstr>
      <vt:lpstr>CU7</vt:lpstr>
      <vt:lpstr>CU8</vt:lpstr>
      <vt:lpstr>CU9</vt:lpstr>
      <vt:lpstr>CU10</vt:lpstr>
      <vt:lpstr>IP1</vt:lpstr>
      <vt:lpstr>IP2</vt:lpstr>
      <vt:lpstr>IP3</vt:lpstr>
      <vt:lpstr>IP4</vt:lpstr>
      <vt:lpstr>IP5</vt:lpstr>
      <vt:lpstr>IP6</vt:lpstr>
      <vt:lpstr>IP7</vt:lpstr>
      <vt:lpstr>IP8</vt:lpstr>
      <vt:lpstr>IP9</vt:lpstr>
      <vt:lpstr>IP10</vt:lpstr>
      <vt:lpstr>Confirmation and Signature</vt:lpstr>
      <vt:lpstr>'CU10'!Candidate_Unit_ID</vt:lpstr>
      <vt:lpstr>'CU2'!Candidate_Unit_ID</vt:lpstr>
      <vt:lpstr>'CU3'!Candidate_Unit_ID</vt:lpstr>
      <vt:lpstr>'CU4'!Candidate_Unit_ID</vt:lpstr>
      <vt:lpstr>'CU5'!Candidate_Unit_ID</vt:lpstr>
      <vt:lpstr>'CU6'!Candidate_Unit_ID</vt:lpstr>
      <vt:lpstr>'CU7'!Candidate_Unit_ID</vt:lpstr>
      <vt:lpstr>'CU8'!Candidate_Unit_ID</vt:lpstr>
      <vt:lpstr>'CU9'!Candidate_Unit_ID</vt:lpstr>
      <vt:lpstr>Candidate_Unit_ID</vt:lpstr>
      <vt:lpstr>Capacity_Auction</vt:lpstr>
      <vt:lpstr>'CU10'!Capacity_Market_Unit_ID</vt:lpstr>
      <vt:lpstr>'CU2'!Capacity_Market_Unit_ID</vt:lpstr>
      <vt:lpstr>'CU3'!Capacity_Market_Unit_ID</vt:lpstr>
      <vt:lpstr>'CU4'!Capacity_Market_Unit_ID</vt:lpstr>
      <vt:lpstr>'CU5'!Capacity_Market_Unit_ID</vt:lpstr>
      <vt:lpstr>'CU6'!Capacity_Market_Unit_ID</vt:lpstr>
      <vt:lpstr>'CU7'!Capacity_Market_Unit_ID</vt:lpstr>
      <vt:lpstr>'CU8'!Capacity_Market_Unit_ID</vt:lpstr>
      <vt:lpstr>'CU9'!Capacity_Market_Unit_ID</vt:lpstr>
      <vt:lpstr>Capacity_Market_Unit_ID</vt:lpstr>
      <vt:lpstr>'CU10'!Capacity_Methodology</vt:lpstr>
      <vt:lpstr>'CU2'!Capacity_Methodology</vt:lpstr>
      <vt:lpstr>'CU3'!Capacity_Methodology</vt:lpstr>
      <vt:lpstr>'CU4'!Capacity_Methodology</vt:lpstr>
      <vt:lpstr>'CU5'!Capacity_Methodology</vt:lpstr>
      <vt:lpstr>'CU6'!Capacity_Methodology</vt:lpstr>
      <vt:lpstr>'CU7'!Capacity_Methodology</vt:lpstr>
      <vt:lpstr>'CU8'!Capacity_Methodology</vt:lpstr>
      <vt:lpstr>'CU9'!Capacity_Methodology</vt:lpstr>
      <vt:lpstr>Capacity_Methodology</vt:lpstr>
      <vt:lpstr>'CU10'!Capacity_Seeking_Qualification</vt:lpstr>
      <vt:lpstr>'CU2'!Capacity_Seeking_Qualification</vt:lpstr>
      <vt:lpstr>'CU3'!Capacity_Seeking_Qualification</vt:lpstr>
      <vt:lpstr>'CU4'!Capacity_Seeking_Qualification</vt:lpstr>
      <vt:lpstr>'CU5'!Capacity_Seeking_Qualification</vt:lpstr>
      <vt:lpstr>'CU6'!Capacity_Seeking_Qualification</vt:lpstr>
      <vt:lpstr>'CU7'!Capacity_Seeking_Qualification</vt:lpstr>
      <vt:lpstr>'CU8'!Capacity_Seeking_Qualification</vt:lpstr>
      <vt:lpstr>'CU9'!Capacity_Seeking_Qualification</vt:lpstr>
      <vt:lpstr>Capacity_Seeking_Qualification</vt:lpstr>
      <vt:lpstr>Capacity_Year</vt:lpstr>
      <vt:lpstr>'CU10'!Capacity_Zone</vt:lpstr>
      <vt:lpstr>'CU2'!Capacity_Zone</vt:lpstr>
      <vt:lpstr>'CU3'!Capacity_Zone</vt:lpstr>
      <vt:lpstr>'CU4'!Capacity_Zone</vt:lpstr>
      <vt:lpstr>'CU5'!Capacity_Zone</vt:lpstr>
      <vt:lpstr>'CU6'!Capacity_Zone</vt:lpstr>
      <vt:lpstr>'CU7'!Capacity_Zone</vt:lpstr>
      <vt:lpstr>'CU8'!Capacity_Zone</vt:lpstr>
      <vt:lpstr>'CU9'!Capacity_Zone</vt:lpstr>
      <vt:lpstr>Capacity_Zone</vt:lpstr>
      <vt:lpstr>'CU10'!Clean_Unit_Classification</vt:lpstr>
      <vt:lpstr>'CU2'!Clean_Unit_Classification</vt:lpstr>
      <vt:lpstr>'CU3'!Clean_Unit_Classification</vt:lpstr>
      <vt:lpstr>'CU4'!Clean_Unit_Classification</vt:lpstr>
      <vt:lpstr>'CU5'!Clean_Unit_Classification</vt:lpstr>
      <vt:lpstr>'CU6'!Clean_Unit_Classification</vt:lpstr>
      <vt:lpstr>'CU7'!Clean_Unit_Classification</vt:lpstr>
      <vt:lpstr>'CU8'!Clean_Unit_Classification</vt:lpstr>
      <vt:lpstr>'CU9'!Clean_Unit_Classification</vt:lpstr>
      <vt:lpstr>Clean_Unit_Classification</vt:lpstr>
      <vt:lpstr>'CU10'!CO2_Annual_Emissions__kg_kWe</vt:lpstr>
      <vt:lpstr>'CU2'!CO2_Annual_Emissions__kg_kWe</vt:lpstr>
      <vt:lpstr>'CU3'!CO2_Annual_Emissions__kg_kWe</vt:lpstr>
      <vt:lpstr>'CU4'!CO2_Annual_Emissions__kg_kWe</vt:lpstr>
      <vt:lpstr>'CU5'!CO2_Annual_Emissions__kg_kWe</vt:lpstr>
      <vt:lpstr>'CU6'!CO2_Annual_Emissions__kg_kWe</vt:lpstr>
      <vt:lpstr>'CU7'!CO2_Annual_Emissions__kg_kWe</vt:lpstr>
      <vt:lpstr>'CU8'!CO2_Annual_Emissions__kg_kWe</vt:lpstr>
      <vt:lpstr>'CU9'!CO2_Annual_Emissions__kg_kWe</vt:lpstr>
      <vt:lpstr>CO2_Annual_Emissions__kg_kWe</vt:lpstr>
      <vt:lpstr>'CU10'!CO2_Specific_Emissions__g_kWh</vt:lpstr>
      <vt:lpstr>'CU2'!CO2_Specific_Emissions__g_kWh</vt:lpstr>
      <vt:lpstr>'CU3'!CO2_Specific_Emissions__g_kWh</vt:lpstr>
      <vt:lpstr>'CU4'!CO2_Specific_Emissions__g_kWh</vt:lpstr>
      <vt:lpstr>'CU5'!CO2_Specific_Emissions__g_kWh</vt:lpstr>
      <vt:lpstr>'CU6'!CO2_Specific_Emissions__g_kWh</vt:lpstr>
      <vt:lpstr>'CU7'!CO2_Specific_Emissions__g_kWh</vt:lpstr>
      <vt:lpstr>'CU8'!CO2_Specific_Emissions__g_kWh</vt:lpstr>
      <vt:lpstr>'CU9'!CO2_Specific_Emissions__g_kWh</vt:lpstr>
      <vt:lpstr>CO2_Specific_Emissions__g_kWh</vt:lpstr>
      <vt:lpstr>'IP1'!Commencement_of_Construction_Works</vt:lpstr>
      <vt:lpstr>'IP10'!Commencement_of_Construction_Works</vt:lpstr>
      <vt:lpstr>'IP2'!Commencement_of_Construction_Works</vt:lpstr>
      <vt:lpstr>'IP3'!Commencement_of_Construction_Works</vt:lpstr>
      <vt:lpstr>'IP4'!Commencement_of_Construction_Works</vt:lpstr>
      <vt:lpstr>'IP5'!Commencement_of_Construction_Works</vt:lpstr>
      <vt:lpstr>'IP6'!Commencement_of_Construction_Works</vt:lpstr>
      <vt:lpstr>'IP7'!Commencement_of_Construction_Works</vt:lpstr>
      <vt:lpstr>'IP8'!Commencement_of_Construction_Works</vt:lpstr>
      <vt:lpstr>'IP9'!Commencement_of_Construction_Works</vt:lpstr>
      <vt:lpstr>'IP1'!Commencement_of_Construction_Works_Earliest</vt:lpstr>
      <vt:lpstr>'IP10'!Commencement_of_Construction_Works_Earliest</vt:lpstr>
      <vt:lpstr>'IP2'!Commencement_of_Construction_Works_Earliest</vt:lpstr>
      <vt:lpstr>'IP3'!Commencement_of_Construction_Works_Earliest</vt:lpstr>
      <vt:lpstr>'IP4'!Commencement_of_Construction_Works_Earliest</vt:lpstr>
      <vt:lpstr>'IP5'!Commencement_of_Construction_Works_Earliest</vt:lpstr>
      <vt:lpstr>'IP6'!Commencement_of_Construction_Works_Earliest</vt:lpstr>
      <vt:lpstr>'IP7'!Commencement_of_Construction_Works_Earliest</vt:lpstr>
      <vt:lpstr>'IP8'!Commencement_of_Construction_Works_Earliest</vt:lpstr>
      <vt:lpstr>'IP9'!Commencement_of_Construction_Works_Earliest</vt:lpstr>
      <vt:lpstr>Commencement_of_Construction_Works_Earliest</vt:lpstr>
      <vt:lpstr>'IP1'!Commencement_of_Construction_Works_Latest</vt:lpstr>
      <vt:lpstr>'IP10'!Commencement_of_Construction_Works_Latest</vt:lpstr>
      <vt:lpstr>'IP2'!Commencement_of_Construction_Works_Latest</vt:lpstr>
      <vt:lpstr>'IP3'!Commencement_of_Construction_Works_Latest</vt:lpstr>
      <vt:lpstr>'IP4'!Commencement_of_Construction_Works_Latest</vt:lpstr>
      <vt:lpstr>'IP5'!Commencement_of_Construction_Works_Latest</vt:lpstr>
      <vt:lpstr>'IP6'!Commencement_of_Construction_Works_Latest</vt:lpstr>
      <vt:lpstr>'IP7'!Commencement_of_Construction_Works_Latest</vt:lpstr>
      <vt:lpstr>'IP8'!Commencement_of_Construction_Works_Latest</vt:lpstr>
      <vt:lpstr>'IP9'!Commencement_of_Construction_Works_Latest</vt:lpstr>
      <vt:lpstr>Commencement_of_Construction_Works_Latest</vt:lpstr>
      <vt:lpstr>'IP1'!Completion_of_Network_Connection</vt:lpstr>
      <vt:lpstr>'IP10'!Completion_of_Network_Connection</vt:lpstr>
      <vt:lpstr>'IP2'!Completion_of_Network_Connection</vt:lpstr>
      <vt:lpstr>'IP3'!Completion_of_Network_Connection</vt:lpstr>
      <vt:lpstr>'IP4'!Completion_of_Network_Connection</vt:lpstr>
      <vt:lpstr>'IP5'!Completion_of_Network_Connection</vt:lpstr>
      <vt:lpstr>'IP6'!Completion_of_Network_Connection</vt:lpstr>
      <vt:lpstr>'IP7'!Completion_of_Network_Connection</vt:lpstr>
      <vt:lpstr>'IP8'!Completion_of_Network_Connection</vt:lpstr>
      <vt:lpstr>'IP9'!Completion_of_Network_Connection</vt:lpstr>
      <vt:lpstr>'IP1'!Completion_of_Network_Connection_Earliest</vt:lpstr>
      <vt:lpstr>'IP10'!Completion_of_Network_Connection_Earliest</vt:lpstr>
      <vt:lpstr>'IP2'!Completion_of_Network_Connection_Earliest</vt:lpstr>
      <vt:lpstr>'IP3'!Completion_of_Network_Connection_Earliest</vt:lpstr>
      <vt:lpstr>'IP4'!Completion_of_Network_Connection_Earliest</vt:lpstr>
      <vt:lpstr>'IP5'!Completion_of_Network_Connection_Earliest</vt:lpstr>
      <vt:lpstr>'IP6'!Completion_of_Network_Connection_Earliest</vt:lpstr>
      <vt:lpstr>'IP7'!Completion_of_Network_Connection_Earliest</vt:lpstr>
      <vt:lpstr>'IP8'!Completion_of_Network_Connection_Earliest</vt:lpstr>
      <vt:lpstr>'IP9'!Completion_of_Network_Connection_Earliest</vt:lpstr>
      <vt:lpstr>Completion_of_Network_Connection_Earliest</vt:lpstr>
      <vt:lpstr>'IP1'!Completion_of_Network_Connection_Latest</vt:lpstr>
      <vt:lpstr>'IP10'!Completion_of_Network_Connection_Latest</vt:lpstr>
      <vt:lpstr>'IP2'!Completion_of_Network_Connection_Latest</vt:lpstr>
      <vt:lpstr>'IP3'!Completion_of_Network_Connection_Latest</vt:lpstr>
      <vt:lpstr>'IP4'!Completion_of_Network_Connection_Latest</vt:lpstr>
      <vt:lpstr>'IP5'!Completion_of_Network_Connection_Latest</vt:lpstr>
      <vt:lpstr>'IP6'!Completion_of_Network_Connection_Latest</vt:lpstr>
      <vt:lpstr>'IP7'!Completion_of_Network_Connection_Latest</vt:lpstr>
      <vt:lpstr>'IP8'!Completion_of_Network_Connection_Latest</vt:lpstr>
      <vt:lpstr>'IP9'!Completion_of_Network_Connection_Latest</vt:lpstr>
      <vt:lpstr>Completion_of_Network_Connection_Latest</vt:lpstr>
      <vt:lpstr>'CU10'!Connection_Agreement_Reference_Number</vt:lpstr>
      <vt:lpstr>'CU2'!Connection_Agreement_Reference_Number</vt:lpstr>
      <vt:lpstr>'CU3'!Connection_Agreement_Reference_Number</vt:lpstr>
      <vt:lpstr>'CU4'!Connection_Agreement_Reference_Number</vt:lpstr>
      <vt:lpstr>'CU5'!Connection_Agreement_Reference_Number</vt:lpstr>
      <vt:lpstr>'CU6'!Connection_Agreement_Reference_Number</vt:lpstr>
      <vt:lpstr>'CU7'!Connection_Agreement_Reference_Number</vt:lpstr>
      <vt:lpstr>'CU8'!Connection_Agreement_Reference_Number</vt:lpstr>
      <vt:lpstr>'CU9'!Connection_Agreement_Reference_Number</vt:lpstr>
      <vt:lpstr>Connection_Agreement_Reference_Number</vt:lpstr>
      <vt:lpstr>'CU10'!Connection_Point</vt:lpstr>
      <vt:lpstr>'CU2'!Connection_Point</vt:lpstr>
      <vt:lpstr>'CU3'!Connection_Point</vt:lpstr>
      <vt:lpstr>'CU4'!Connection_Point</vt:lpstr>
      <vt:lpstr>'CU5'!Connection_Point</vt:lpstr>
      <vt:lpstr>'CU6'!Connection_Point</vt:lpstr>
      <vt:lpstr>'CU7'!Connection_Point</vt:lpstr>
      <vt:lpstr>'CU8'!Connection_Point</vt:lpstr>
      <vt:lpstr>'CU9'!Connection_Point</vt:lpstr>
      <vt:lpstr>Connection_Point</vt:lpstr>
      <vt:lpstr>Contact_Name_1</vt:lpstr>
      <vt:lpstr>Contact_Name_2</vt:lpstr>
      <vt:lpstr>Contact_Phone_Number_1</vt:lpstr>
      <vt:lpstr>Contact_Phone_Number_2</vt:lpstr>
      <vt:lpstr>'IP1'!Curtailment_Back_Up</vt:lpstr>
      <vt:lpstr>'IP10'!Curtailment_Back_Up</vt:lpstr>
      <vt:lpstr>'IP2'!Curtailment_Back_Up</vt:lpstr>
      <vt:lpstr>'IP3'!Curtailment_Back_Up</vt:lpstr>
      <vt:lpstr>'IP4'!Curtailment_Back_Up</vt:lpstr>
      <vt:lpstr>'IP5'!Curtailment_Back_Up</vt:lpstr>
      <vt:lpstr>'IP6'!Curtailment_Back_Up</vt:lpstr>
      <vt:lpstr>'IP7'!Curtailment_Back_Up</vt:lpstr>
      <vt:lpstr>'IP8'!Curtailment_Back_Up</vt:lpstr>
      <vt:lpstr>'IP9'!Curtailment_Back_Up</vt:lpstr>
      <vt:lpstr>'IP1'!Customer_Name</vt:lpstr>
      <vt:lpstr>'IP10'!Customer_Name</vt:lpstr>
      <vt:lpstr>'IP2'!Customer_Name</vt:lpstr>
      <vt:lpstr>'IP3'!Customer_Name</vt:lpstr>
      <vt:lpstr>'IP4'!Customer_Name</vt:lpstr>
      <vt:lpstr>'IP5'!Customer_Name</vt:lpstr>
      <vt:lpstr>'IP6'!Customer_Name</vt:lpstr>
      <vt:lpstr>'IP7'!Customer_Name</vt:lpstr>
      <vt:lpstr>'IP8'!Customer_Name</vt:lpstr>
      <vt:lpstr>'IP9'!Customer_Name</vt:lpstr>
      <vt:lpstr>'IP1'!Demand_Site_address</vt:lpstr>
      <vt:lpstr>'IP10'!Demand_Site_address</vt:lpstr>
      <vt:lpstr>'IP2'!Demand_Site_address</vt:lpstr>
      <vt:lpstr>'IP3'!Demand_Site_address</vt:lpstr>
      <vt:lpstr>'IP4'!Demand_Site_address</vt:lpstr>
      <vt:lpstr>'IP5'!Demand_Site_address</vt:lpstr>
      <vt:lpstr>'IP6'!Demand_Site_address</vt:lpstr>
      <vt:lpstr>'IP7'!Demand_Site_address</vt:lpstr>
      <vt:lpstr>'IP8'!Demand_Site_address</vt:lpstr>
      <vt:lpstr>'IP9'!Demand_Site_address</vt:lpstr>
      <vt:lpstr>'IP1'!Demand_Site_Name</vt:lpstr>
      <vt:lpstr>'IP10'!Demand_Site_Name</vt:lpstr>
      <vt:lpstr>'IP2'!Demand_Site_Name</vt:lpstr>
      <vt:lpstr>'IP3'!Demand_Site_Name</vt:lpstr>
      <vt:lpstr>'IP4'!Demand_Site_Name</vt:lpstr>
      <vt:lpstr>'IP5'!Demand_Site_Name</vt:lpstr>
      <vt:lpstr>'IP6'!Demand_Site_Name</vt:lpstr>
      <vt:lpstr>'IP7'!Demand_Site_Name</vt:lpstr>
      <vt:lpstr>'IP8'!Demand_Site_Name</vt:lpstr>
      <vt:lpstr>'IP9'!Demand_Site_Name</vt:lpstr>
      <vt:lpstr>'IP1'!Details</vt:lpstr>
      <vt:lpstr>'IP10'!Details</vt:lpstr>
      <vt:lpstr>'IP2'!Details</vt:lpstr>
      <vt:lpstr>'IP3'!Details</vt:lpstr>
      <vt:lpstr>'IP4'!Details</vt:lpstr>
      <vt:lpstr>'IP5'!Details</vt:lpstr>
      <vt:lpstr>'IP6'!Details</vt:lpstr>
      <vt:lpstr>'IP7'!Details</vt:lpstr>
      <vt:lpstr>'IP8'!Details</vt:lpstr>
      <vt:lpstr>'IP9'!Details</vt:lpstr>
      <vt:lpstr>'CU10'!Duration_in_hours__if_applicable</vt:lpstr>
      <vt:lpstr>'CU2'!Duration_in_hours__if_applicable</vt:lpstr>
      <vt:lpstr>'CU3'!Duration_in_hours__if_applicable</vt:lpstr>
      <vt:lpstr>'CU4'!Duration_in_hours__if_applicable</vt:lpstr>
      <vt:lpstr>'CU5'!Duration_in_hours__if_applicable</vt:lpstr>
      <vt:lpstr>'CU6'!Duration_in_hours__if_applicable</vt:lpstr>
      <vt:lpstr>'CU7'!Duration_in_hours__if_applicable</vt:lpstr>
      <vt:lpstr>'CU8'!Duration_in_hours__if_applicable</vt:lpstr>
      <vt:lpstr>'CU9'!Duration_in_hours__if_applicable</vt:lpstr>
      <vt:lpstr>Duration_in_hours__if_applicable</vt:lpstr>
      <vt:lpstr>'IP1'!Earliest_Date</vt:lpstr>
      <vt:lpstr>'IP10'!Earliest_Date</vt:lpstr>
      <vt:lpstr>'IP2'!Earliest_Date</vt:lpstr>
      <vt:lpstr>'IP3'!Earliest_Date</vt:lpstr>
      <vt:lpstr>'IP4'!Earliest_Date</vt:lpstr>
      <vt:lpstr>'IP5'!Earliest_Date</vt:lpstr>
      <vt:lpstr>'IP6'!Earliest_Date</vt:lpstr>
      <vt:lpstr>'IP7'!Earliest_Date</vt:lpstr>
      <vt:lpstr>'IP8'!Earliest_Date</vt:lpstr>
      <vt:lpstr>'IP9'!Earliest_Date</vt:lpstr>
      <vt:lpstr>Email_Address_1</vt:lpstr>
      <vt:lpstr>Email_Address_2</vt:lpstr>
      <vt:lpstr>'IP1'!First_Energy_to_Network</vt:lpstr>
      <vt:lpstr>'IP10'!First_Energy_to_Network</vt:lpstr>
      <vt:lpstr>'IP2'!First_Energy_to_Network</vt:lpstr>
      <vt:lpstr>'IP3'!First_Energy_to_Network</vt:lpstr>
      <vt:lpstr>'IP4'!First_Energy_to_Network</vt:lpstr>
      <vt:lpstr>'IP5'!First_Energy_to_Network</vt:lpstr>
      <vt:lpstr>'IP6'!First_Energy_to_Network</vt:lpstr>
      <vt:lpstr>'IP7'!First_Energy_to_Network</vt:lpstr>
      <vt:lpstr>'IP8'!First_Energy_to_Network</vt:lpstr>
      <vt:lpstr>'IP9'!First_Energy_to_Network</vt:lpstr>
      <vt:lpstr>'IP1'!First_Energy_to_Network_Earliest</vt:lpstr>
      <vt:lpstr>'IP10'!First_Energy_to_Network_Earliest</vt:lpstr>
      <vt:lpstr>'IP2'!First_Energy_to_Network_Earliest</vt:lpstr>
      <vt:lpstr>'IP3'!First_Energy_to_Network_Earliest</vt:lpstr>
      <vt:lpstr>'IP4'!First_Energy_to_Network_Earliest</vt:lpstr>
      <vt:lpstr>'IP5'!First_Energy_to_Network_Earliest</vt:lpstr>
      <vt:lpstr>'IP6'!First_Energy_to_Network_Earliest</vt:lpstr>
      <vt:lpstr>'IP7'!First_Energy_to_Network_Earliest</vt:lpstr>
      <vt:lpstr>'IP8'!First_Energy_to_Network_Earliest</vt:lpstr>
      <vt:lpstr>'IP9'!First_Energy_to_Network_Earliest</vt:lpstr>
      <vt:lpstr>First_Energy_to_Network_Earliest</vt:lpstr>
      <vt:lpstr>'IP10'!First_Energy_to_Network_Latest</vt:lpstr>
      <vt:lpstr>'IP2'!First_Energy_to_Network_Latest</vt:lpstr>
      <vt:lpstr>'IP3'!First_Energy_to_Network_Latest</vt:lpstr>
      <vt:lpstr>'IP4'!First_Energy_to_Network_Latest</vt:lpstr>
      <vt:lpstr>'IP5'!First_Energy_to_Network_Latest</vt:lpstr>
      <vt:lpstr>'IP6'!First_Energy_to_Network_Latest</vt:lpstr>
      <vt:lpstr>'IP7'!First_Energy_to_Network_Latest</vt:lpstr>
      <vt:lpstr>'IP8'!First_Energy_to_Network_Latest</vt:lpstr>
      <vt:lpstr>'IP9'!First_Energy_to_Network_Latest</vt:lpstr>
      <vt:lpstr>First_Energy_to_Network_Latest</vt:lpstr>
      <vt:lpstr>'IP1'!First_Energy_to_Network_Latestv</vt:lpstr>
      <vt:lpstr>'IP10'!First_Energy_to_Network_Latestv</vt:lpstr>
      <vt:lpstr>'IP2'!First_Energy_to_Network_Latestv</vt:lpstr>
      <vt:lpstr>'IP3'!First_Energy_to_Network_Latestv</vt:lpstr>
      <vt:lpstr>'IP4'!First_Energy_to_Network_Latestv</vt:lpstr>
      <vt:lpstr>'IP5'!First_Energy_to_Network_Latestv</vt:lpstr>
      <vt:lpstr>'IP6'!First_Energy_to_Network_Latestv</vt:lpstr>
      <vt:lpstr>'IP7'!First_Energy_to_Network_Latestv</vt:lpstr>
      <vt:lpstr>'IP8'!First_Energy_to_Network_Latestv</vt:lpstr>
      <vt:lpstr>'IP9'!First_Energy_to_Network_Latestv</vt:lpstr>
      <vt:lpstr>'CU10'!Generator_Unit_Name</vt:lpstr>
      <vt:lpstr>'CU2'!Generator_Unit_Name</vt:lpstr>
      <vt:lpstr>'CU3'!Generator_Unit_Name</vt:lpstr>
      <vt:lpstr>'CU4'!Generator_Unit_Name</vt:lpstr>
      <vt:lpstr>'CU5'!Generator_Unit_Name</vt:lpstr>
      <vt:lpstr>'CU6'!Generator_Unit_Name</vt:lpstr>
      <vt:lpstr>'CU7'!Generator_Unit_Name</vt:lpstr>
      <vt:lpstr>'CU8'!Generator_Unit_Name</vt:lpstr>
      <vt:lpstr>'CU9'!Generator_Unit_Name</vt:lpstr>
      <vt:lpstr>Generator_Unit_Name</vt:lpstr>
      <vt:lpstr>'IP1'!Implementation_Description</vt:lpstr>
      <vt:lpstr>'IP10'!Implementation_Description</vt:lpstr>
      <vt:lpstr>'IP2'!Implementation_Description</vt:lpstr>
      <vt:lpstr>'IP3'!Implementation_Description</vt:lpstr>
      <vt:lpstr>'IP4'!Implementation_Description</vt:lpstr>
      <vt:lpstr>'IP5'!Implementation_Description</vt:lpstr>
      <vt:lpstr>'IP6'!Implementation_Description</vt:lpstr>
      <vt:lpstr>'IP7'!Implementation_Description</vt:lpstr>
      <vt:lpstr>'IP8'!Implementation_Description</vt:lpstr>
      <vt:lpstr>'IP9'!Implementation_Description</vt:lpstr>
      <vt:lpstr>'IP1'!Is_the_Demand_Site_part_of_an_existing_DSU</vt:lpstr>
      <vt:lpstr>'IP10'!Is_the_Demand_Site_part_of_an_existing_DSU</vt:lpstr>
      <vt:lpstr>'IP2'!Is_the_Demand_Site_part_of_an_existing_DSU</vt:lpstr>
      <vt:lpstr>'IP3'!Is_the_Demand_Site_part_of_an_existing_DSU</vt:lpstr>
      <vt:lpstr>'IP4'!Is_the_Demand_Site_part_of_an_existing_DSU</vt:lpstr>
      <vt:lpstr>'IP5'!Is_the_Demand_Site_part_of_an_existing_DSU</vt:lpstr>
      <vt:lpstr>'IP6'!Is_the_Demand_Site_part_of_an_existing_DSU</vt:lpstr>
      <vt:lpstr>'IP7'!Is_the_Demand_Site_part_of_an_existing_DSU</vt:lpstr>
      <vt:lpstr>'IP8'!Is_the_Demand_Site_part_of_an_existing_DSU</vt:lpstr>
      <vt:lpstr>'IP9'!Is_the_Demand_Site_part_of_an_existing_DSU</vt:lpstr>
      <vt:lpstr>'IP1'!Latest_Date</vt:lpstr>
      <vt:lpstr>'IP10'!Latest_Date</vt:lpstr>
      <vt:lpstr>'IP2'!Latest_Date</vt:lpstr>
      <vt:lpstr>'IP3'!Latest_Date</vt:lpstr>
      <vt:lpstr>'IP4'!Latest_Date</vt:lpstr>
      <vt:lpstr>'IP5'!Latest_Date</vt:lpstr>
      <vt:lpstr>'IP6'!Latest_Date</vt:lpstr>
      <vt:lpstr>'IP7'!Latest_Date</vt:lpstr>
      <vt:lpstr>'IP8'!Latest_Date</vt:lpstr>
      <vt:lpstr>'IP9'!Latest_Date</vt:lpstr>
      <vt:lpstr>'IP1'!Load_reduction_capability__MW</vt:lpstr>
      <vt:lpstr>'IP10'!Load_reduction_capability__MW</vt:lpstr>
      <vt:lpstr>'IP2'!Load_reduction_capability__MW</vt:lpstr>
      <vt:lpstr>'IP3'!Load_reduction_capability__MW</vt:lpstr>
      <vt:lpstr>'IP4'!Load_reduction_capability__MW</vt:lpstr>
      <vt:lpstr>'IP5'!Load_reduction_capability__MW</vt:lpstr>
      <vt:lpstr>'IP6'!Load_reduction_capability__MW</vt:lpstr>
      <vt:lpstr>'IP7'!Load_reduction_capability__MW</vt:lpstr>
      <vt:lpstr>'IP8'!Load_reduction_capability__MW</vt:lpstr>
      <vt:lpstr>'IP9'!Load_reduction_capability__MW</vt:lpstr>
      <vt:lpstr>'CU10'!Locational_Capacity_Constraint_Area</vt:lpstr>
      <vt:lpstr>'CU2'!Locational_Capacity_Constraint_Area</vt:lpstr>
      <vt:lpstr>'CU3'!Locational_Capacity_Constraint_Area</vt:lpstr>
      <vt:lpstr>'CU4'!Locational_Capacity_Constraint_Area</vt:lpstr>
      <vt:lpstr>'CU5'!Locational_Capacity_Constraint_Area</vt:lpstr>
      <vt:lpstr>'CU6'!Locational_Capacity_Constraint_Area</vt:lpstr>
      <vt:lpstr>'CU7'!Locational_Capacity_Constraint_Area</vt:lpstr>
      <vt:lpstr>'CU8'!Locational_Capacity_Constraint_Area</vt:lpstr>
      <vt:lpstr>'CU9'!Locational_Capacity_Constraint_Area</vt:lpstr>
      <vt:lpstr>Locational_Capacity_Constraint_Area</vt:lpstr>
      <vt:lpstr>'IP1'!Mechanical_Completion</vt:lpstr>
      <vt:lpstr>'IP10'!Mechanical_Completion</vt:lpstr>
      <vt:lpstr>'IP2'!Mechanical_Completion</vt:lpstr>
      <vt:lpstr>'IP3'!Mechanical_Completion</vt:lpstr>
      <vt:lpstr>'IP4'!Mechanical_Completion</vt:lpstr>
      <vt:lpstr>'IP5'!Mechanical_Completion</vt:lpstr>
      <vt:lpstr>'IP6'!Mechanical_Completion</vt:lpstr>
      <vt:lpstr>'IP7'!Mechanical_Completion</vt:lpstr>
      <vt:lpstr>'IP8'!Mechanical_Completion</vt:lpstr>
      <vt:lpstr>'IP9'!Mechanical_Completion</vt:lpstr>
      <vt:lpstr>'IP1'!Mechanical_Completion_Earliest</vt:lpstr>
      <vt:lpstr>'IP10'!Mechanical_Completion_Earliest</vt:lpstr>
      <vt:lpstr>'IP2'!Mechanical_Completion_Earliest</vt:lpstr>
      <vt:lpstr>'IP3'!Mechanical_Completion_Earliest</vt:lpstr>
      <vt:lpstr>'IP4'!Mechanical_Completion_Earliest</vt:lpstr>
      <vt:lpstr>'IP5'!Mechanical_Completion_Earliest</vt:lpstr>
      <vt:lpstr>'IP6'!Mechanical_Completion_Earliest</vt:lpstr>
      <vt:lpstr>'IP7'!Mechanical_Completion_Earliest</vt:lpstr>
      <vt:lpstr>'IP8'!Mechanical_Completion_Earliest</vt:lpstr>
      <vt:lpstr>'IP9'!Mechanical_Completion_Earliest</vt:lpstr>
      <vt:lpstr>Mechanical_Completion_Earliest</vt:lpstr>
      <vt:lpstr>'IP1'!Mechanical_Completion_Latest</vt:lpstr>
      <vt:lpstr>'IP10'!Mechanical_Completion_Latest</vt:lpstr>
      <vt:lpstr>'IP2'!Mechanical_Completion_Latest</vt:lpstr>
      <vt:lpstr>'IP3'!Mechanical_Completion_Latest</vt:lpstr>
      <vt:lpstr>'IP4'!Mechanical_Completion_Latest</vt:lpstr>
      <vt:lpstr>'IP5'!Mechanical_Completion_Latest</vt:lpstr>
      <vt:lpstr>'IP6'!Mechanical_Completion_Latest</vt:lpstr>
      <vt:lpstr>'IP7'!Mechanical_Completion_Latest</vt:lpstr>
      <vt:lpstr>'IP8'!Mechanical_Completion_Latest</vt:lpstr>
      <vt:lpstr>'IP9'!Mechanical_Completion_Latest</vt:lpstr>
      <vt:lpstr>Mechanical_Completion_Latest</vt:lpstr>
      <vt:lpstr>'IP1'!Milestones</vt:lpstr>
      <vt:lpstr>'IP10'!Milestones</vt:lpstr>
      <vt:lpstr>'IP2'!Milestones</vt:lpstr>
      <vt:lpstr>'IP3'!Milestones</vt:lpstr>
      <vt:lpstr>'IP4'!Milestones</vt:lpstr>
      <vt:lpstr>'IP5'!Milestones</vt:lpstr>
      <vt:lpstr>'IP6'!Milestones</vt:lpstr>
      <vt:lpstr>'IP7'!Milestones</vt:lpstr>
      <vt:lpstr>'IP8'!Milestones</vt:lpstr>
      <vt:lpstr>'IP9'!Milestones</vt:lpstr>
      <vt:lpstr>'IP1'!MPRN</vt:lpstr>
      <vt:lpstr>'IP10'!MPRN</vt:lpstr>
      <vt:lpstr>'IP2'!MPRN</vt:lpstr>
      <vt:lpstr>'IP3'!MPRN</vt:lpstr>
      <vt:lpstr>'IP4'!MPRN</vt:lpstr>
      <vt:lpstr>'IP5'!MPRN</vt:lpstr>
      <vt:lpstr>'IP6'!MPRN</vt:lpstr>
      <vt:lpstr>'IP7'!MPRN</vt:lpstr>
      <vt:lpstr>'IP8'!MPRN</vt:lpstr>
      <vt:lpstr>'IP9'!MPRN</vt:lpstr>
      <vt:lpstr>'IP1'!Name_of_existing_DSU</vt:lpstr>
      <vt:lpstr>'IP10'!Name_of_existing_DSU</vt:lpstr>
      <vt:lpstr>'IP2'!Name_of_existing_DSU</vt:lpstr>
      <vt:lpstr>'IP3'!Name_of_existing_DSU</vt:lpstr>
      <vt:lpstr>'IP4'!Name_of_existing_DSU</vt:lpstr>
      <vt:lpstr>'IP5'!Name_of_existing_DSU</vt:lpstr>
      <vt:lpstr>'IP6'!Name_of_existing_DSU</vt:lpstr>
      <vt:lpstr>'IP7'!Name_of_existing_DSU</vt:lpstr>
      <vt:lpstr>'IP8'!Name_of_existing_DSU</vt:lpstr>
      <vt:lpstr>'IP9'!Name_of_existing_DSU</vt:lpstr>
      <vt:lpstr>'CU10'!Participant_ID__if_known</vt:lpstr>
      <vt:lpstr>'CU2'!Participant_ID__if_known</vt:lpstr>
      <vt:lpstr>'CU3'!Participant_ID__if_known</vt:lpstr>
      <vt:lpstr>'CU4'!Participant_ID__if_known</vt:lpstr>
      <vt:lpstr>'CU5'!Participant_ID__if_known</vt:lpstr>
      <vt:lpstr>'CU6'!Participant_ID__if_known</vt:lpstr>
      <vt:lpstr>'CU7'!Participant_ID__if_known</vt:lpstr>
      <vt:lpstr>'CU8'!Participant_ID__if_known</vt:lpstr>
      <vt:lpstr>'CU9'!Participant_ID__if_known</vt:lpstr>
      <vt:lpstr>Participant_ID__if_known</vt:lpstr>
      <vt:lpstr>'CU10'!Participant_Name</vt:lpstr>
      <vt:lpstr>'CU2'!Participant_Name</vt:lpstr>
      <vt:lpstr>'CU3'!Participant_Name</vt:lpstr>
      <vt:lpstr>'CU4'!Participant_Name</vt:lpstr>
      <vt:lpstr>'CU5'!Participant_Name</vt:lpstr>
      <vt:lpstr>'CU6'!Participant_Name</vt:lpstr>
      <vt:lpstr>'CU7'!Participant_Name</vt:lpstr>
      <vt:lpstr>'CU8'!Participant_Name</vt:lpstr>
      <vt:lpstr>'CU9'!Participant_Name</vt:lpstr>
      <vt:lpstr>Participant_Name</vt:lpstr>
      <vt:lpstr>Party_ID</vt:lpstr>
      <vt:lpstr>Party_Name</vt:lpstr>
      <vt:lpstr>'IP1'!Planning_Reference_Number</vt:lpstr>
      <vt:lpstr>'IP10'!Planning_Reference_Number</vt:lpstr>
      <vt:lpstr>'IP2'!Planning_Reference_Number</vt:lpstr>
      <vt:lpstr>'IP3'!Planning_Reference_Number</vt:lpstr>
      <vt:lpstr>'IP4'!Planning_Reference_Number</vt:lpstr>
      <vt:lpstr>'IP5'!Planning_Reference_Number</vt:lpstr>
      <vt:lpstr>'IP6'!Planning_Reference_Number</vt:lpstr>
      <vt:lpstr>'IP7'!Planning_Reference_Number</vt:lpstr>
      <vt:lpstr>'IP8'!Planning_Reference_Number</vt:lpstr>
      <vt:lpstr>'IP9'!Planning_Reference_Number</vt:lpstr>
      <vt:lpstr>'IP1'!Postal_Code</vt:lpstr>
      <vt:lpstr>'IP10'!Postal_Code</vt:lpstr>
      <vt:lpstr>'IP2'!Postal_Code</vt:lpstr>
      <vt:lpstr>'IP3'!Postal_Code</vt:lpstr>
      <vt:lpstr>'IP4'!Postal_Code</vt:lpstr>
      <vt:lpstr>'IP5'!Postal_Code</vt:lpstr>
      <vt:lpstr>'IP6'!Postal_Code</vt:lpstr>
      <vt:lpstr>'IP7'!Postal_Code</vt:lpstr>
      <vt:lpstr>'IP8'!Postal_Code</vt:lpstr>
      <vt:lpstr>'IP9'!Postal_Code</vt:lpstr>
      <vt:lpstr>'C31'!Print_Area</vt:lpstr>
      <vt:lpstr>'CU1'!Print_Area</vt:lpstr>
      <vt:lpstr>'CU10'!Print_Area</vt:lpstr>
      <vt:lpstr>'CU2'!Print_Area</vt:lpstr>
      <vt:lpstr>'CU3'!Print_Area</vt:lpstr>
      <vt:lpstr>'CU4'!Print_Area</vt:lpstr>
      <vt:lpstr>'CU5'!Print_Area</vt:lpstr>
      <vt:lpstr>'CU6'!Print_Area</vt:lpstr>
      <vt:lpstr>'CU7'!Print_Area</vt:lpstr>
      <vt:lpstr>'CU8'!Print_Area</vt:lpstr>
      <vt:lpstr>'CU9'!Print_Area</vt:lpstr>
      <vt:lpstr>'IP1'!Project_Cost_Currency</vt:lpstr>
      <vt:lpstr>'IP10'!Project_Cost_Currency</vt:lpstr>
      <vt:lpstr>'IP2'!Project_Cost_Currency</vt:lpstr>
      <vt:lpstr>'IP3'!Project_Cost_Currency</vt:lpstr>
      <vt:lpstr>'IP4'!Project_Cost_Currency</vt:lpstr>
      <vt:lpstr>'IP5'!Project_Cost_Currency</vt:lpstr>
      <vt:lpstr>'IP6'!Project_Cost_Currency</vt:lpstr>
      <vt:lpstr>'IP7'!Project_Cost_Currency</vt:lpstr>
      <vt:lpstr>'IP8'!Project_Cost_Currency</vt:lpstr>
      <vt:lpstr>'IP9'!Project_Cost_Currency</vt:lpstr>
      <vt:lpstr>'IP1'!Provisional_Acceptance__Completion_of_Performance_Testing</vt:lpstr>
      <vt:lpstr>'IP10'!Provisional_Acceptance__Completion_of_Performance_Testing</vt:lpstr>
      <vt:lpstr>'IP2'!Provisional_Acceptance__Completion_of_Performance_Testing</vt:lpstr>
      <vt:lpstr>'IP3'!Provisional_Acceptance__Completion_of_Performance_Testing</vt:lpstr>
      <vt:lpstr>'IP4'!Provisional_Acceptance__Completion_of_Performance_Testing</vt:lpstr>
      <vt:lpstr>'IP5'!Provisional_Acceptance__Completion_of_Performance_Testing</vt:lpstr>
      <vt:lpstr>'IP6'!Provisional_Acceptance__Completion_of_Performance_Testing</vt:lpstr>
      <vt:lpstr>'IP7'!Provisional_Acceptance__Completion_of_Performance_Testing</vt:lpstr>
      <vt:lpstr>'IP8'!Provisional_Acceptance__Completion_of_Performance_Testing</vt:lpstr>
      <vt:lpstr>'IP9'!Provisional_Acceptance__Completion_of_Performance_Testing</vt:lpstr>
      <vt:lpstr>'IP1'!Provisional_Acceptance_Completion_of_Performance_Testing_Earliest</vt:lpstr>
      <vt:lpstr>'IP10'!Provisional_Acceptance_Completion_of_Performance_Testing_Earliest</vt:lpstr>
      <vt:lpstr>'IP2'!Provisional_Acceptance_Completion_of_Performance_Testing_Earliest</vt:lpstr>
      <vt:lpstr>'IP3'!Provisional_Acceptance_Completion_of_Performance_Testing_Earliest</vt:lpstr>
      <vt:lpstr>'IP4'!Provisional_Acceptance_Completion_of_Performance_Testing_Earliest</vt:lpstr>
      <vt:lpstr>'IP5'!Provisional_Acceptance_Completion_of_Performance_Testing_Earliest</vt:lpstr>
      <vt:lpstr>'IP6'!Provisional_Acceptance_Completion_of_Performance_Testing_Earliest</vt:lpstr>
      <vt:lpstr>'IP7'!Provisional_Acceptance_Completion_of_Performance_Testing_Earliest</vt:lpstr>
      <vt:lpstr>'IP8'!Provisional_Acceptance_Completion_of_Performance_Testing_Earliest</vt:lpstr>
      <vt:lpstr>'IP9'!Provisional_Acceptance_Completion_of_Performance_Testing_Earliest</vt:lpstr>
      <vt:lpstr>Provisional_Acceptance_Completion_of_Performance_Testing_Earliest</vt:lpstr>
      <vt:lpstr>'IP1'!Provisional_Acceptance_Completion_of_Performance_Testing_Latest</vt:lpstr>
      <vt:lpstr>'IP10'!Provisional_Acceptance_Completion_of_Performance_Testing_Latest</vt:lpstr>
      <vt:lpstr>'IP2'!Provisional_Acceptance_Completion_of_Performance_Testing_Latest</vt:lpstr>
      <vt:lpstr>'IP3'!Provisional_Acceptance_Completion_of_Performance_Testing_Latest</vt:lpstr>
      <vt:lpstr>'IP4'!Provisional_Acceptance_Completion_of_Performance_Testing_Latest</vt:lpstr>
      <vt:lpstr>'IP5'!Provisional_Acceptance_Completion_of_Performance_Testing_Latest</vt:lpstr>
      <vt:lpstr>'IP6'!Provisional_Acceptance_Completion_of_Performance_Testing_Latest</vt:lpstr>
      <vt:lpstr>'IP7'!Provisional_Acceptance_Completion_of_Performance_Testing_Latest</vt:lpstr>
      <vt:lpstr>'IP8'!Provisional_Acceptance_Completion_of_Performance_Testing_Latest</vt:lpstr>
      <vt:lpstr>'IP9'!Provisional_Acceptance_Completion_of_Performance_Testing_Latest</vt:lpstr>
      <vt:lpstr>Provisional_Acceptance_Completion_of_Performance_Testing_Latest</vt:lpstr>
      <vt:lpstr>'IP1'!Site_Address</vt:lpstr>
      <vt:lpstr>'IP10'!Site_Address</vt:lpstr>
      <vt:lpstr>'IP2'!Site_Address</vt:lpstr>
      <vt:lpstr>'IP3'!Site_Address</vt:lpstr>
      <vt:lpstr>'IP4'!Site_Address</vt:lpstr>
      <vt:lpstr>'IP5'!Site_Address</vt:lpstr>
      <vt:lpstr>'IP6'!Site_Address</vt:lpstr>
      <vt:lpstr>'IP7'!Site_Address</vt:lpstr>
      <vt:lpstr>'IP8'!Site_Address</vt:lpstr>
      <vt:lpstr>'IP9'!Site_Address</vt:lpstr>
      <vt:lpstr>'CU10'!Site_address_for_Unit</vt:lpstr>
      <vt:lpstr>'CU2'!Site_address_for_Unit</vt:lpstr>
      <vt:lpstr>'CU3'!Site_address_for_Unit</vt:lpstr>
      <vt:lpstr>'CU4'!Site_address_for_Unit</vt:lpstr>
      <vt:lpstr>'CU5'!Site_address_for_Unit</vt:lpstr>
      <vt:lpstr>'CU6'!Site_address_for_Unit</vt:lpstr>
      <vt:lpstr>'CU7'!Site_address_for_Unit</vt:lpstr>
      <vt:lpstr>'CU8'!Site_address_for_Unit</vt:lpstr>
      <vt:lpstr>'CU9'!Site_address_for_Unit</vt:lpstr>
      <vt:lpstr>Site_address_for_Unit</vt:lpstr>
      <vt:lpstr>'IP1'!Site_Coordinates</vt:lpstr>
      <vt:lpstr>'IP10'!Site_Coordinates</vt:lpstr>
      <vt:lpstr>'IP2'!Site_Coordinates</vt:lpstr>
      <vt:lpstr>'IP3'!Site_Coordinates</vt:lpstr>
      <vt:lpstr>'IP4'!Site_Coordinates</vt:lpstr>
      <vt:lpstr>'IP5'!Site_Coordinates</vt:lpstr>
      <vt:lpstr>'IP6'!Site_Coordinates</vt:lpstr>
      <vt:lpstr>'IP7'!Site_Coordinates</vt:lpstr>
      <vt:lpstr>'IP8'!Site_Coordinates</vt:lpstr>
      <vt:lpstr>'IP9'!Site_Coordinates</vt:lpstr>
      <vt:lpstr>'IP1'!Site_Type</vt:lpstr>
      <vt:lpstr>'IP10'!Site_Type</vt:lpstr>
      <vt:lpstr>'IP2'!Site_Type</vt:lpstr>
      <vt:lpstr>'IP3'!Site_Type</vt:lpstr>
      <vt:lpstr>'IP4'!Site_Type</vt:lpstr>
      <vt:lpstr>'IP5'!Site_Type</vt:lpstr>
      <vt:lpstr>'IP6'!Site_Type</vt:lpstr>
      <vt:lpstr>'IP7'!Site_Type</vt:lpstr>
      <vt:lpstr>'IP8'!Site_Type</vt:lpstr>
      <vt:lpstr>'IP9'!Site_Type</vt:lpstr>
      <vt:lpstr>'IP1'!Stage_of_negotiations</vt:lpstr>
      <vt:lpstr>'IP10'!Stage_of_negotiations</vt:lpstr>
      <vt:lpstr>'IP2'!Stage_of_negotiations</vt:lpstr>
      <vt:lpstr>'IP3'!Stage_of_negotiations</vt:lpstr>
      <vt:lpstr>'IP4'!Stage_of_negotiations</vt:lpstr>
      <vt:lpstr>'IP5'!Stage_of_negotiations</vt:lpstr>
      <vt:lpstr>'IP6'!Stage_of_negotiations</vt:lpstr>
      <vt:lpstr>'IP7'!Stage_of_negotiations</vt:lpstr>
      <vt:lpstr>'IP8'!Stage_of_negotiations</vt:lpstr>
      <vt:lpstr>'IP9'!Stage_of_negotiations</vt:lpstr>
      <vt:lpstr>'IP1'!Start_of_Performance__Acceptance_Testing</vt:lpstr>
      <vt:lpstr>'IP10'!Start_of_Performance__Acceptance_Testing</vt:lpstr>
      <vt:lpstr>'IP2'!Start_of_Performance__Acceptance_Testing</vt:lpstr>
      <vt:lpstr>'IP3'!Start_of_Performance__Acceptance_Testing</vt:lpstr>
      <vt:lpstr>'IP4'!Start_of_Performance__Acceptance_Testing</vt:lpstr>
      <vt:lpstr>'IP5'!Start_of_Performance__Acceptance_Testing</vt:lpstr>
      <vt:lpstr>'IP6'!Start_of_Performance__Acceptance_Testing</vt:lpstr>
      <vt:lpstr>'IP7'!Start_of_Performance__Acceptance_Testing</vt:lpstr>
      <vt:lpstr>'IP8'!Start_of_Performance__Acceptance_Testing</vt:lpstr>
      <vt:lpstr>'IP9'!Start_of_Performance__Acceptance_Testing</vt:lpstr>
      <vt:lpstr>'IP1'!Start_of_Performance_Acceptance_Testing_Earliest</vt:lpstr>
      <vt:lpstr>'IP10'!Start_of_Performance_Acceptance_Testing_Earliest</vt:lpstr>
      <vt:lpstr>'IP2'!Start_of_Performance_Acceptance_Testing_Earliest</vt:lpstr>
      <vt:lpstr>'IP3'!Start_of_Performance_Acceptance_Testing_Earliest</vt:lpstr>
      <vt:lpstr>'IP4'!Start_of_Performance_Acceptance_Testing_Earliest</vt:lpstr>
      <vt:lpstr>'IP5'!Start_of_Performance_Acceptance_Testing_Earliest</vt:lpstr>
      <vt:lpstr>'IP6'!Start_of_Performance_Acceptance_Testing_Earliest</vt:lpstr>
      <vt:lpstr>'IP7'!Start_of_Performance_Acceptance_Testing_Earliest</vt:lpstr>
      <vt:lpstr>'IP8'!Start_of_Performance_Acceptance_Testing_Earliest</vt:lpstr>
      <vt:lpstr>'IP9'!Start_of_Performance_Acceptance_Testing_Earliest</vt:lpstr>
      <vt:lpstr>Start_of_Performance_Acceptance_Testing_Earliest</vt:lpstr>
      <vt:lpstr>'IP1'!Start_of_Performance_Acceptance_Testing_Latest</vt:lpstr>
      <vt:lpstr>'IP10'!Start_of_Performance_Acceptance_Testing_Latest</vt:lpstr>
      <vt:lpstr>'IP2'!Start_of_Performance_Acceptance_Testing_Latest</vt:lpstr>
      <vt:lpstr>'IP3'!Start_of_Performance_Acceptance_Testing_Latest</vt:lpstr>
      <vt:lpstr>'IP4'!Start_of_Performance_Acceptance_Testing_Latest</vt:lpstr>
      <vt:lpstr>'IP5'!Start_of_Performance_Acceptance_Testing_Latest</vt:lpstr>
      <vt:lpstr>'IP6'!Start_of_Performance_Acceptance_Testing_Latest</vt:lpstr>
      <vt:lpstr>'IP7'!Start_of_Performance_Acceptance_Testing_Latest</vt:lpstr>
      <vt:lpstr>'IP8'!Start_of_Performance_Acceptance_Testing_Latest</vt:lpstr>
      <vt:lpstr>'IP9'!Start_of_Performance_Acceptance_Testing_Latest</vt:lpstr>
      <vt:lpstr>Start_of_Performance_Acceptance_Testing_Latest</vt:lpstr>
      <vt:lpstr>'IP1'!Substantial_Completion</vt:lpstr>
      <vt:lpstr>'IP10'!Substantial_Completion</vt:lpstr>
      <vt:lpstr>'IP2'!Substantial_Completion</vt:lpstr>
      <vt:lpstr>'IP3'!Substantial_Completion</vt:lpstr>
      <vt:lpstr>'IP4'!Substantial_Completion</vt:lpstr>
      <vt:lpstr>'IP5'!Substantial_Completion</vt:lpstr>
      <vt:lpstr>'IP6'!Substantial_Completion</vt:lpstr>
      <vt:lpstr>'IP7'!Substantial_Completion</vt:lpstr>
      <vt:lpstr>'IP8'!Substantial_Completion</vt:lpstr>
      <vt:lpstr>'IP9'!Substantial_Completion</vt:lpstr>
      <vt:lpstr>'IP1'!Substantial_Completion_Earliest</vt:lpstr>
      <vt:lpstr>'IP10'!Substantial_Completion_Earliest</vt:lpstr>
      <vt:lpstr>'IP2'!Substantial_Completion_Earliest</vt:lpstr>
      <vt:lpstr>'IP3'!Substantial_Completion_Earliest</vt:lpstr>
      <vt:lpstr>'IP4'!Substantial_Completion_Earliest</vt:lpstr>
      <vt:lpstr>'IP5'!Substantial_Completion_Earliest</vt:lpstr>
      <vt:lpstr>'IP6'!Substantial_Completion_Earliest</vt:lpstr>
      <vt:lpstr>'IP7'!Substantial_Completion_Earliest</vt:lpstr>
      <vt:lpstr>'IP8'!Substantial_Completion_Earliest</vt:lpstr>
      <vt:lpstr>'IP9'!Substantial_Completion_Earliest</vt:lpstr>
      <vt:lpstr>Substantial_Completion_Earliest</vt:lpstr>
      <vt:lpstr>'IP1'!Substantial_Completion_Latest</vt:lpstr>
      <vt:lpstr>'IP10'!Substantial_Completion_Latest</vt:lpstr>
      <vt:lpstr>'IP2'!Substantial_Completion_Latest</vt:lpstr>
      <vt:lpstr>'IP3'!Substantial_Completion_Latest</vt:lpstr>
      <vt:lpstr>'IP4'!Substantial_Completion_Latest</vt:lpstr>
      <vt:lpstr>'IP5'!Substantial_Completion_Latest</vt:lpstr>
      <vt:lpstr>'IP6'!Substantial_Completion_Latest</vt:lpstr>
      <vt:lpstr>'IP7'!Substantial_Completion_Latest</vt:lpstr>
      <vt:lpstr>'IP8'!Substantial_Completion_Latest</vt:lpstr>
      <vt:lpstr>'IP9'!Substantial_Completion_Latest</vt:lpstr>
      <vt:lpstr>Substantial_Completion_Latest</vt:lpstr>
      <vt:lpstr>'IP1'!Substantial_Financial_Completion</vt:lpstr>
      <vt:lpstr>'IP10'!Substantial_Financial_Completion</vt:lpstr>
      <vt:lpstr>'IP2'!Substantial_Financial_Completion</vt:lpstr>
      <vt:lpstr>'IP3'!Substantial_Financial_Completion</vt:lpstr>
      <vt:lpstr>'IP4'!Substantial_Financial_Completion</vt:lpstr>
      <vt:lpstr>'IP5'!Substantial_Financial_Completion</vt:lpstr>
      <vt:lpstr>'IP6'!Substantial_Financial_Completion</vt:lpstr>
      <vt:lpstr>'IP7'!Substantial_Financial_Completion</vt:lpstr>
      <vt:lpstr>'IP8'!Substantial_Financial_Completion</vt:lpstr>
      <vt:lpstr>'IP9'!Substantial_Financial_Completion</vt:lpstr>
      <vt:lpstr>'IP1'!Substantial_Financial_Completion_Date_Earliest</vt:lpstr>
      <vt:lpstr>'IP10'!Substantial_Financial_Completion_Date_Earliest</vt:lpstr>
      <vt:lpstr>'IP2'!Substantial_Financial_Completion_Date_Earliest</vt:lpstr>
      <vt:lpstr>'IP3'!Substantial_Financial_Completion_Date_Earliest</vt:lpstr>
      <vt:lpstr>'IP4'!Substantial_Financial_Completion_Date_Earliest</vt:lpstr>
      <vt:lpstr>'IP5'!Substantial_Financial_Completion_Date_Earliest</vt:lpstr>
      <vt:lpstr>'IP6'!Substantial_Financial_Completion_Date_Earliest</vt:lpstr>
      <vt:lpstr>'IP7'!Substantial_Financial_Completion_Date_Earliest</vt:lpstr>
      <vt:lpstr>'IP8'!Substantial_Financial_Completion_Date_Earliest</vt:lpstr>
      <vt:lpstr>'IP9'!Substantial_Financial_Completion_Date_Earliest</vt:lpstr>
      <vt:lpstr>Substantial_Financial_Completion_Date_Earliest</vt:lpstr>
      <vt:lpstr>'IP1'!Substantial_Financial_Completion_Date_Latest</vt:lpstr>
      <vt:lpstr>'IP10'!Substantial_Financial_Completion_Date_Latest</vt:lpstr>
      <vt:lpstr>'IP2'!Substantial_Financial_Completion_Date_Latest</vt:lpstr>
      <vt:lpstr>'IP3'!Substantial_Financial_Completion_Date_Latest</vt:lpstr>
      <vt:lpstr>'IP4'!Substantial_Financial_Completion_Date_Latest</vt:lpstr>
      <vt:lpstr>'IP5'!Substantial_Financial_Completion_Date_Latest</vt:lpstr>
      <vt:lpstr>'IP6'!Substantial_Financial_Completion_Date_Latest</vt:lpstr>
      <vt:lpstr>'IP7'!Substantial_Financial_Completion_Date_Latest</vt:lpstr>
      <vt:lpstr>'IP8'!Substantial_Financial_Completion_Date_Latest</vt:lpstr>
      <vt:lpstr>'IP9'!Substantial_Financial_Completion_Date_Latest</vt:lpstr>
      <vt:lpstr>Substantial_Financial_Completion_Date_Latest</vt:lpstr>
      <vt:lpstr>'CU10'!Technology_Class</vt:lpstr>
      <vt:lpstr>'CU2'!Technology_Class</vt:lpstr>
      <vt:lpstr>'CU3'!Technology_Class</vt:lpstr>
      <vt:lpstr>'CU4'!Technology_Class</vt:lpstr>
      <vt:lpstr>'CU5'!Technology_Class</vt:lpstr>
      <vt:lpstr>'CU6'!Technology_Class</vt:lpstr>
      <vt:lpstr>'CU7'!Technology_Class</vt:lpstr>
      <vt:lpstr>'CU8'!Technology_Class</vt:lpstr>
      <vt:lpstr>'CU9'!Technology_Class</vt:lpstr>
      <vt:lpstr>Technology_Class</vt:lpstr>
      <vt:lpstr>'IP1'!Total_Project_Spend</vt:lpstr>
      <vt:lpstr>'IP10'!Total_Project_Spend</vt:lpstr>
      <vt:lpstr>'IP2'!Total_Project_Spend</vt:lpstr>
      <vt:lpstr>'IP3'!Total_Project_Spend</vt:lpstr>
      <vt:lpstr>'IP4'!Total_Project_Spend</vt:lpstr>
      <vt:lpstr>'IP5'!Total_Project_Spend</vt:lpstr>
      <vt:lpstr>'IP6'!Total_Project_Spend</vt:lpstr>
      <vt:lpstr>'IP7'!Total_Project_Spend</vt:lpstr>
      <vt:lpstr>'IP8'!Total_Project_Spend</vt:lpstr>
      <vt:lpstr>'IP9'!Total_Project_Spend</vt:lpstr>
      <vt:lpstr>'IP1'!Transmission_Connection_Point___if_available</vt:lpstr>
      <vt:lpstr>'IP10'!Transmission_Connection_Point___if_available</vt:lpstr>
      <vt:lpstr>'IP2'!Transmission_Connection_Point___if_available</vt:lpstr>
      <vt:lpstr>'IP3'!Transmission_Connection_Point___if_available</vt:lpstr>
      <vt:lpstr>'IP4'!Transmission_Connection_Point___if_available</vt:lpstr>
      <vt:lpstr>'IP5'!Transmission_Connection_Point___if_available</vt:lpstr>
      <vt:lpstr>'IP6'!Transmission_Connection_Point___if_available</vt:lpstr>
      <vt:lpstr>'IP7'!Transmission_Connection_Point___if_available</vt:lpstr>
      <vt:lpstr>'IP8'!Transmission_Connection_Point___if_available</vt:lpstr>
      <vt:lpstr>'IP9'!Transmission_Connection_Point___if_available</vt:lpstr>
      <vt:lpstr>'CU10'!Unit_Control_Classification</vt:lpstr>
      <vt:lpstr>'CU2'!Unit_Control_Classification</vt:lpstr>
      <vt:lpstr>'CU3'!Unit_Control_Classification</vt:lpstr>
      <vt:lpstr>'CU4'!Unit_Control_Classification</vt:lpstr>
      <vt:lpstr>'CU5'!Unit_Control_Classification</vt:lpstr>
      <vt:lpstr>'CU6'!Unit_Control_Classification</vt:lpstr>
      <vt:lpstr>'CU7'!Unit_Control_Classification</vt:lpstr>
      <vt:lpstr>'CU8'!Unit_Control_Classification</vt:lpstr>
      <vt:lpstr>'CU9'!Unit_Control_Classification</vt:lpstr>
      <vt:lpstr>Unit_Control_Classification</vt:lpstr>
      <vt:lpstr>'CU10'!Unit_Ownership</vt:lpstr>
      <vt:lpstr>'CU2'!Unit_Ownership</vt:lpstr>
      <vt:lpstr>'CU3'!Unit_Ownership</vt:lpstr>
      <vt:lpstr>'CU4'!Unit_Ownership</vt:lpstr>
      <vt:lpstr>'CU5'!Unit_Ownership</vt:lpstr>
      <vt:lpstr>'CU6'!Unit_Ownership</vt:lpstr>
      <vt:lpstr>'CU7'!Unit_Ownership</vt:lpstr>
      <vt:lpstr>'CU8'!Unit_Ownership</vt:lpstr>
      <vt:lpstr>'CU9'!Unit_Ownership</vt:lpstr>
      <vt:lpstr>Unit_Ownership</vt:lpstr>
      <vt:lpstr>'CU10'!Unit_Type</vt:lpstr>
      <vt:lpstr>'CU2'!Unit_Type</vt:lpstr>
      <vt:lpstr>'CU3'!Unit_Type</vt:lpstr>
      <vt:lpstr>'CU4'!Unit_Type</vt:lpstr>
      <vt:lpstr>'CU5'!Unit_Type</vt:lpstr>
      <vt:lpstr>'CU6'!Unit_Type</vt:lpstr>
      <vt:lpstr>'CU7'!Unit_Type</vt:lpstr>
      <vt:lpstr>'CU8'!Unit_Type</vt:lpstr>
      <vt:lpstr>'CU9'!Unit_Type</vt:lpstr>
      <vt:lpstr>Unit_Type</vt:lpstr>
      <vt:lpstr>'CU10'!Variable_Unit_Classification</vt:lpstr>
      <vt:lpstr>'CU2'!Variable_Unit_Classification</vt:lpstr>
      <vt:lpstr>'CU3'!Variable_Unit_Classification</vt:lpstr>
      <vt:lpstr>'CU4'!Variable_Unit_Classification</vt:lpstr>
      <vt:lpstr>'CU5'!Variable_Unit_Classification</vt:lpstr>
      <vt:lpstr>'CU6'!Variable_Unit_Classification</vt:lpstr>
      <vt:lpstr>'CU7'!Variable_Unit_Classification</vt:lpstr>
      <vt:lpstr>'CU8'!Variable_Unit_Classification</vt:lpstr>
      <vt:lpstr>'CU9'!Variable_Unit_Classification</vt:lpstr>
      <vt:lpstr>Variable_Unit_Classification</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OBrien, Holly</dc:creator>
  <cp:lastModifiedBy>Cope, Laura</cp:lastModifiedBy>
  <cp:lastPrinted>2020-03-04T10:33:12Z</cp:lastPrinted>
  <dcterms:created xsi:type="dcterms:W3CDTF">2017-02-15T15:05:28Z</dcterms:created>
  <dcterms:modified xsi:type="dcterms:W3CDTF">2025-08-25T08:21:25Z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0x01010075504088C5EEE54EBDBE51DEEAC11490</vt:lpwstr>
  </property>
  <property fmtid="{D5CDD505-2E9C-101B-9397-08002B2CF9AE}" pid="3" name="Order">
    <vt:r8>89300</vt:r8>
  </property>
  <property fmtid="{D5CDD505-2E9C-101B-9397-08002B2CF9AE}" pid="4" name="Activity">
    <vt:lpwstr>Application Forms - REVISIONS</vt:lpwstr>
  </property>
  <property fmtid="{D5CDD505-2E9C-101B-9397-08002B2CF9AE}" pid="5" name="Work Activity">
    <vt:lpwstr>Registration</vt:lpwstr>
  </property>
  <property fmtid="{D5CDD505-2E9C-101B-9397-08002B2CF9AE}" pid="6" name="File Category">
    <vt:lpwstr/>
  </property>
  <property fmtid="{D5CDD505-2E9C-101B-9397-08002B2CF9AE}" pid="7" name="Category">
    <vt:lpwstr>Capacity Auction</vt:lpwstr>
  </property>
  <property fmtid="{D5CDD505-2E9C-101B-9397-08002B2CF9AE}" pid="8" name="MediaServiceImageTags">
    <vt:lpwstr/>
  </property>
</Properties>
</file>