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23256" windowHeight="12528"/>
  </bookViews>
  <sheets>
    <sheet name="Registered Capacity" sheetId="6" r:id="rId1"/>
    <sheet name="Totals" sheetId="4" r:id="rId2"/>
    <sheet name="Pie Chart" sheetId="5" r:id="rId3"/>
  </sheets>
  <definedNames>
    <definedName name="_xlnm._FilterDatabase" localSheetId="0" hidden="1">'Registered Capacity'!$A$1:$G$1</definedName>
  </definedName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297" i="6" l="1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</calcChain>
</file>

<file path=xl/sharedStrings.xml><?xml version="1.0" encoding="utf-8"?>
<sst xmlns="http://schemas.openxmlformats.org/spreadsheetml/2006/main" count="1506" uniqueCount="473">
  <si>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</si>
  <si>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</si>
  <si>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</si>
  <si>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</si>
  <si>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</si>
  <si>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</si>
  <si>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</si>
  <si>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</si>
  <si>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</si>
  <si>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</si>
  <si>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</si>
  <si>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</si>
  <si>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</si>
  <si>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</si>
  <si>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</si>
  <si>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</si>
  <si>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</si>
  <si>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</si>
  <si>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</si>
  <si>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</si>
  <si>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</si>
  <si>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</si>
  <si>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</si>
  <si>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</si>
  <si>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</si>
  <si>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</si>
  <si>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</si>
  <si>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</si>
  <si>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</si>
  <si>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</si>
  <si>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</si>
  <si>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</si>
  <si>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</si>
  <si>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</si>
  <si>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</si>
  <si>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</si>
  <si>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</si>
  <si>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</si>
  <si>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</si>
  <si>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</si>
  <si>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</si>
  <si>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</si>
  <si>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</si>
  <si>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</si>
  <si>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</si>
  <si>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</si>
  <si>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</si>
  <si>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</si>
  <si>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</si>
  <si>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</si>
  <si>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</si>
  <si>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</si>
  <si>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</si>
  <si>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</si>
  <si>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</si>
  <si>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</si>
  <si>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</si>
  <si>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</si>
  <si>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</si>
  <si>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</si>
  <si>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</si>
  <si>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</si>
  <si>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</si>
  <si>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</si>
  <si>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</si>
  <si>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</si>
  <si>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</si>
  <si>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</si>
  <si>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</si>
  <si>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</si>
  <si>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</si>
  <si>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</si>
  <si>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</si>
  <si>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</si>
  <si>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</si>
  <si>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</si>
  <si>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</si>
  <si>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</si>
  <si>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</si>
  <si>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</si>
  <si>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</si>
  <si>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</si>
  <si>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</si>
  <si>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</si>
  <si>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</si>
  <si>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</si>
  <si>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</si>
  <si>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</si>
  <si>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</si>
  <si>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</si>
  <si>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</si>
  <si>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</si>
  <si>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</si>
  <si>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</si>
  <si>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</si>
  <si>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</si>
  <si>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</si>
  <si>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</si>
  <si>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</si>
  <si>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</si>
  <si>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</si>
  <si>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</si>
  <si>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</si>
  <si>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</si>
  <si>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</si>
  <si>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</si>
  <si>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</si>
  <si>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</si>
  <si>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</si>
  <si>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</si>
  <si>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</si>
  <si>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</si>
  <si>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</si>
  <si>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</si>
  <si>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</si>
  <si>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</si>
  <si>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</si>
  <si>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</si>
  <si>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</si>
  <si>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</si>
  <si>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</si>
  <si>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</si>
  <si>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</si>
  <si>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</si>
  <si>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</si>
  <si>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</si>
  <si>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</si>
  <si>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</si>
  <si>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</si>
  <si>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</si>
  <si>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</si>
  <si>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</si>
  <si>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</si>
  <si>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</si>
  <si>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</si>
  <si>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</si>
  <si>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</si>
  <si>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</si>
  <si>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</si>
  <si>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</si>
  <si>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</si>
  <si>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</si>
  <si>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</si>
  <si>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</si>
  <si>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</si>
  <si>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</si>
  <si>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</si>
  <si>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</si>
  <si>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</si>
  <si>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</si>
  <si>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</si>
  <si>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</si>
  <si>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</si>
  <si>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</si>
  <si>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</si>
  <si>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</si>
  <si>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</si>
  <si>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</si>
  <si>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</si>
  <si>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</si>
  <si>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</si>
  <si>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</si>
  <si>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</si>
  <si>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</si>
  <si>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</si>
  <si>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</si>
  <si>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</si>
  <si>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</si>
  <si>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</si>
  <si>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</si>
  <si>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</si>
  <si>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</si>
  <si>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</si>
  <si>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</si>
  <si>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</si>
  <si>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</si>
  <si>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</si>
  <si>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</si>
  <si>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</si>
  <si>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</si>
  <si>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</si>
  <si>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</si>
  <si>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</si>
  <si>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</si>
  <si>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</si>
  <si>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</si>
  <si>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</si>
  <si>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</si>
  <si>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</si>
  <si>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</si>
  <si>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</si>
  <si>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</si>
  <si>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</si>
  <si>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</si>
  <si>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</si>
  <si>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</si>
  <si>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</si>
  <si>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</si>
  <si>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</si>
  <si>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</si>
  <si>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</si>
  <si>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</si>
  <si>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</si>
  <si>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</si>
  <si>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</si>
  <si>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</si>
  <si>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</si>
  <si>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</si>
  <si>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</si>
  <si>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</si>
  <si>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</si>
  <si>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</si>
  <si>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</si>
  <si>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</si>
  <si>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</si>
  <si>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</si>
  <si>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</si>
  <si>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</si>
  <si>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</si>
  <si>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</si>
  <si>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</si>
  <si>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</si>
  <si>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</si>
  <si>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</si>
  <si>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</si>
  <si>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</si>
  <si>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</si>
  <si>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</si>
  <si>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</si>
  <si>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</si>
  <si>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</si>
  <si>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</si>
  <si>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</si>
  <si>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</si>
  <si>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</si>
  <si>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</si>
  <si>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</si>
  <si>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</si>
  <si>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</si>
  <si>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</si>
  <si>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</si>
  <si>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</si>
  <si>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</si>
  <si>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</si>
  <si>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</si>
  <si>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</si>
  <si>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</si>
  <si>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</si>
  <si>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</si>
  <si>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</si>
  <si>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</si>
  <si>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</si>
  <si>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</si>
  <si>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</si>
  <si>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</si>
  <si>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</si>
  <si>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</si>
  <si>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</si>
  <si>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</si>
  <si>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</si>
  <si>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</si>
  <si>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</si>
  <si>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</si>
  <si>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</si>
  <si>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</si>
  <si>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</si>
  <si>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</si>
  <si>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</si>
  <si>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</si>
  <si>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</si>
  <si>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</si>
  <si>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</si>
  <si>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</si>
  <si>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</si>
  <si>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</si>
  <si>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</si>
  <si>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</si>
  <si>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</si>
  <si>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</si>
  <si>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</si>
  <si>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</si>
  <si>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</si>
  <si>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</si>
  <si>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</si>
  <si>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</si>
  <si>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</si>
  <si>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</si>
  <si>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</si>
  <si>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</si>
  <si>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</si>
  <si>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</si>
  <si>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</si>
  <si>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</si>
  <si>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</si>
  <si>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</si>
  <si>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</si>
  <si>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</si>
  <si>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</si>
  <si>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</si>
  <si>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</si>
  <si>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</si>
  <si>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</si>
  <si>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</si>
  <si>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</si>
  <si>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</si>
  <si>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</si>
  <si>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</si>
  <si>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</si>
  <si>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</si>
  <si>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</si>
  <si>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</si>
  <si>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</si>
  <si>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</si>
  <si>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</si>
  <si>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</si>
  <si>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</si>
  <si>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</si>
  <si>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</si>
  <si>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</si>
  <si>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</si>
  <si>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</si>
  <si>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</si>
  <si>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</si>
  <si>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</si>
  <si>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</si>
  <si>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</si>
  <si>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</si>
  <si>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</si>
  <si>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</si>
  <si>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</si>
  <si>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</si>
  <si>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</si>
  <si>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</si>
  <si>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</si>
  <si>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</si>
  <si>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</si>
  <si>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</si>
  <si>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</si>
  <si>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</si>
  <si>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</si>
  <si>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</si>
  <si>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</si>
  <si>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</si>
  <si>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</si>
  <si>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</si>
  <si>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</si>
  <si>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</si>
  <si>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</si>
  <si>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</si>
  <si>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</si>
  <si>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</si>
  <si>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</si>
  <si>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</si>
  <si>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</si>
  <si>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</si>
  <si>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</si>
  <si>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</si>
  <si>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</si>
  <si>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</si>
  <si>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</si>
  <si>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</si>
  <si>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</si>
  <si>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</si>
  <si>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</si>
  <si>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</si>
  <si>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</si>
  <si>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</si>
  <si>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</si>
  <si>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</si>
  <si>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</si>
  <si>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</si>
  <si>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</si>
  <si>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</si>
  <si>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</si>
  <si>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</si>
  <si>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</si>
  <si>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</si>
  <si>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</si>
  <si>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</si>
  <si>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</si>
  <si>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</si>
  <si>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</si>
  <si>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</si>
  <si>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</si>
  <si>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</si>
  <si>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</si>
  <si>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</si>
  <si>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</si>
  <si>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</si>
  <si>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</si>
  <si>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</si>
  <si>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</si>
  <si>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</si>
  <si>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</si>
  <si>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</si>
  <si>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</si>
  <si>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</si>
  <si>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</si>
  <si>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</si>
  <si>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</si>
  <si>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</si>
  <si>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</si>
  <si>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</si>
  <si>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</si>
  <si>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</si>
  <si>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</si>
  <si>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</si>
  <si>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</si>
  <si>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</si>
  <si>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</si>
  <si>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</si>
  <si>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</si>
  <si>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</si>
  <si>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</si>
  <si>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</si>
  <si>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</si>
  <si>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</si>
  <si>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</si>
  <si>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</si>
  <si>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</si>
  <si>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</si>
  <si>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</si>
  <si>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</si>
  <si>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</si>
  <si>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</si>
  <si>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</si>
  <si>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</si>
  <si>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</si>
  <si>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</si>
  <si>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</si>
  <si>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</si>
  <si>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</si>
  <si>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</si>
  <si>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</si>
  <si>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</si>
  <si>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</si>
  <si>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</si>
  <si>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</si>
  <si>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</si>
  <si>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</si>
  <si>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</si>
  <si>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</si>
  <si>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</si>
  <si>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</si>
  <si>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</si>
  <si>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</si>
  <si>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</si>
  <si>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</si>
  <si>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</si>
  <si>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</si>
  <si>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</si>
  <si>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</si>
  <si>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</si>
  <si>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</si>
  <si>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</si>
  <si>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</si>
  <si>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</si>
  <si>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</si>
  <si>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</si>
  <si>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</si>
  <si>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</si>
  <si>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</si>
  <si>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</si>
  <si>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</si>
  <si>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Jurisdiction</t>
  </si>
  <si>
    <t>DEM</t>
  </si>
  <si>
    <t>Row Labels</t>
  </si>
  <si>
    <t>Grand Total</t>
  </si>
  <si>
    <t>Sum of Registered Capacity / Dispatchable Capacity.</t>
  </si>
  <si>
    <t>NI</t>
  </si>
  <si>
    <t>ROI</t>
  </si>
  <si>
    <t>Column Labels</t>
  </si>
  <si>
    <t>Registered Capacity /
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</si>
</sst>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Font="1" applyBorder="1"/>
    <xf numFmtId="0" fontId="0" fillId="0" borderId="11" xfId="0" applyFont="1" applyBorder="1"/>
    <xf numFmtId="0" fontId="0" fillId="33" borderId="10" xfId="0" applyFont="1" applyFill="1" applyBorder="1"/>
    <xf numFmtId="0" fontId="0" fillId="33" borderId="11" xfId="0" applyFont="1" applyFill="1" applyBorder="1"/>
    <xf numFmtId="0" fontId="0" fillId="0" borderId="12" xfId="0" applyFont="1" applyBorder="1"/>
    <xf numFmtId="0" fontId="0" fillId="33" borderId="1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3" fillId="34" borderId="12" xfId="0" applyFont="1" applyFill="1" applyBorder="1"/>
    <xf numFmtId="0" fontId="13" fillId="34" borderId="10" xfId="0" applyFont="1" applyFill="1" applyBorder="1"/>
    <xf numFmtId="0" fontId="13" fillId="34" borderId="11" xfId="0" applyFont="1" applyFill="1" applyBorder="1"/>
    <xf numFmtId="0" fontId="13" fillId="34" borderId="10" xfId="0" applyFont="1" applyFill="1" applyBorder="1" applyAlignment="1">
      <alignment wrapText="1"/>
    </xf>
    <xf numFmtId="0" fontId="0" fillId="35" borderId="12" xfId="0" applyFont="1" applyFill="1" applyBorder="1"/>
    <xf numFmtId="0" fontId="0" fillId="35" borderId="10" xfId="0" applyFont="1" applyFill="1" applyBorder="1"/>
    <xf numFmtId="0" fontId="0" fillId="35" borderId="11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681.52099999999996</c:v>
              </c:pt>
              <c:pt idx="3">
                <c:v>712.101</c:v>
              </c:pt>
              <c:pt idx="4">
                <c:v>1419.105</c:v>
              </c:pt>
              <c:pt idx="5">
                <c:v>221.25799999999998</c:v>
              </c:pt>
              <c:pt idx="6">
                <c:v>3885.5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92.36</c:v>
              </c:pt>
              <c:pt idx="11">
                <c:v>4657.527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4</xdr:row>
      <xdr:rowOff>106680</xdr:rowOff>
    </xdr:from>
    <xdr:to>
      <xdr:col>10</xdr:col>
      <xdr:colOff>83820</xdr:colOff>
      <xdr:row>26</xdr:row>
      <xdr:rowOff>53340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62.700490740739" createdVersion="4" refreshedVersion="4" minRefreshableVersion="3" recordCount="296">
  <cacheSource type="worksheet">
    <worksheetSource ref="A1:G297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BIOMASS"/>
        <s v="DISTILLATE"/>
        <s v="WIND"/>
        <s v="GAS"/>
        <s v="MULTI_FUEL"/>
        <s v="SOLAR"/>
        <s v="OIL"/>
        <s v="PUMP_STORAGE"/>
        <s v="PEAT"/>
        <s v="COAL"/>
      </sharedItems>
    </cacheField>
    <cacheField name="Registered Capacity / Dispatchable Capacity." numFmtId="0">
      <sharedItems containsSemiMixedTypes="0" containsString="0" containsNumber="1" minValue="0" maxValue="464" count="204">
        <n v="17.158999999999999"/>
        <n v="10.074999999999999"/>
        <n v="13.47"/>
        <n v="75.409000000000006"/>
        <n v="12.464"/>
        <n v="13.968999999999999"/>
        <n v="15.096"/>
        <n v="15.3"/>
        <n v="15.451000000000001"/>
        <n v="16.297999999999998"/>
        <n v="16.329999999999998"/>
        <n v="15.7"/>
        <n v="5.84"/>
        <n v="10.705"/>
        <n v="20.83"/>
        <n v="15.917999999999999"/>
        <n v="9.0440000000000005"/>
        <n v="4.2119999999999997"/>
        <n v="4.2"/>
        <n v="7.625"/>
        <n v="13.826000000000001"/>
        <n v="0"/>
        <n v="9.2189999999999994"/>
        <n v="56.573999999999998"/>
        <n v="27.503"/>
        <n v="16.262"/>
        <n v="8.3119999999999994"/>
        <n v="12.14"/>
        <n v="14.603999999999999"/>
        <n v="9.2070000000000007"/>
        <n v="6.3129999999999997"/>
        <n v="18.61"/>
        <n v="25.8"/>
        <n v="49.582000000000001"/>
        <n v="11.95"/>
        <n v="17.103000000000002"/>
        <n v="25.39"/>
        <n v="10.005000000000001"/>
        <n v="20.498000000000001"/>
        <n v="13.528"/>
        <n v="0.13200000000000001"/>
        <n v="0.18"/>
        <n v="0.64600000000000002"/>
        <n v="1.25"/>
        <n v="2"/>
        <n v="2.2999999999999998"/>
        <n v="2.34"/>
        <n v="3.0209999999999999"/>
        <n v="4"/>
        <n v="4.3"/>
        <n v="4.45"/>
        <n v="4.8"/>
        <n v="5.4"/>
        <n v="5.94"/>
        <n v="6"/>
        <n v="6.6"/>
        <n v="7.26"/>
        <n v="8"/>
        <n v="8.5"/>
        <n v="8.5500000000000007"/>
        <n v="9"/>
        <n v="9.1999999999999993"/>
        <n v="10"/>
        <n v="10.3"/>
        <n v="10.5"/>
        <n v="11"/>
        <n v="11.05"/>
        <n v="11.5"/>
        <n v="11.7"/>
        <n v="11.88"/>
        <n v="11.9"/>
        <n v="12"/>
        <n v="12.084"/>
        <n v="12.5"/>
        <n v="12.6"/>
        <n v="13.05"/>
        <n v="13.124000000000001"/>
        <n v="13.3"/>
        <n v="13.4"/>
        <n v="13.5"/>
        <n v="13.58"/>
        <n v="13.8"/>
        <n v="14"/>
        <n v="14.1"/>
        <n v="14.132"/>
        <n v="14.8"/>
        <n v="15"/>
        <n v="15.18"/>
        <n v="16.100000000000001"/>
        <n v="16.899999999999999"/>
        <n v="16.920000000000002"/>
        <n v="17"/>
        <n v="17.2"/>
        <n v="17.25"/>
        <n v="17.5"/>
        <n v="17.600000000000001"/>
        <n v="18"/>
        <n v="18.3"/>
        <n v="18.399999999999999"/>
        <n v="18.7"/>
        <n v="18.8"/>
        <n v="19"/>
        <n v="19.2"/>
        <n v="20"/>
        <n v="20.43"/>
        <n v="20.5"/>
        <n v="20.7"/>
        <n v="21"/>
        <n v="21.15"/>
        <n v="22"/>
        <n v="22.5"/>
        <n v="23"/>
        <n v="23.2"/>
        <n v="24"/>
        <n v="24.8"/>
        <n v="25"/>
        <n v="25.2"/>
        <n v="25.3"/>
        <n v="25.6"/>
        <n v="26"/>
        <n v="27"/>
        <n v="27.6"/>
        <n v="27.95"/>
        <n v="28"/>
        <n v="28.5"/>
        <n v="29.2"/>
        <n v="29.81"/>
        <n v="30"/>
        <n v="30.62"/>
        <n v="32"/>
        <n v="32.200000000000003"/>
        <n v="32.4"/>
        <n v="32.5"/>
        <n v="33"/>
        <n v="33.1"/>
        <n v="33.6"/>
        <n v="34.15"/>
        <n v="34.35"/>
        <n v="34.5"/>
        <n v="35.950000000000003"/>
        <n v="36"/>
        <n v="36.5"/>
        <n v="36.979999999999997"/>
        <n v="37.049999999999997"/>
        <n v="37.85"/>
        <n v="38"/>
        <n v="38.4"/>
        <n v="38.9"/>
        <n v="40"/>
        <n v="40.799999999999997"/>
        <n v="40.9"/>
        <n v="41.4"/>
        <n v="41.61"/>
        <n v="42"/>
        <n v="42.5"/>
        <n v="42.64"/>
        <n v="44.35"/>
        <n v="45"/>
        <n v="46"/>
        <n v="47.5"/>
        <n v="48"/>
        <n v="52"/>
        <n v="53"/>
        <n v="54"/>
        <n v="54.3"/>
        <n v="57"/>
        <n v="58"/>
        <n v="59.225000000000001"/>
        <n v="59.5"/>
        <n v="61.5"/>
        <n v="62.356999999999999"/>
        <n v="64"/>
        <n v="65.7"/>
        <n v="72.400000000000006"/>
        <n v="73"/>
        <n v="73.599999999999994"/>
        <n v="80"/>
        <n v="83"/>
        <n v="89"/>
        <n v="89.85"/>
        <n v="90"/>
        <n v="91"/>
        <n v="100"/>
        <n v="101"/>
        <n v="104"/>
        <n v="105"/>
        <n v="115"/>
        <n v="118"/>
        <n v="137"/>
        <n v="232"/>
        <n v="240.7"/>
        <n v="247"/>
        <n v="255.26"/>
        <n v="257.92"/>
        <n v="258"/>
        <n v="285"/>
        <n v="342"/>
        <n v="400"/>
        <n v="404"/>
        <n v="415"/>
        <n v="425"/>
        <n v="444"/>
        <n v="449"/>
        <n v="464"/>
      </sharedItems>
    </cacheField>
    <cacheField name="Jurisdiction" numFmtId="0">
      <sharedItems count="2">
        <s v="NI"/>
        <s v="RO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6">
  <r>
    <s v="PY_000030"/>
    <s v="PT_400033"/>
    <s v="DSU_401330"/>
    <s v="DEMAND_SIDE_UNIT"/>
    <x v="0"/>
    <x v="0"/>
    <x v="0"/>
  </r>
  <r>
    <s v="PY_000043"/>
    <s v="PT_400043"/>
    <s v="DSU_401590"/>
    <s v="DEMAND_SIDE_UNIT"/>
    <x v="0"/>
    <x v="1"/>
    <x v="1"/>
  </r>
  <r>
    <s v="PY_000043"/>
    <s v="PT_400043"/>
    <s v="DSU_402040"/>
    <s v="DEMAND_SIDE_UNIT"/>
    <x v="0"/>
    <x v="2"/>
    <x v="1"/>
  </r>
  <r>
    <s v="PY_000088"/>
    <s v="PT_400090"/>
    <s v="DSU_401270"/>
    <s v="DEMAND_SIDE_UNIT"/>
    <x v="0"/>
    <x v="3"/>
    <x v="1"/>
  </r>
  <r>
    <s v="PY_000088"/>
    <s v="PT_400090"/>
    <s v="DSU_401610"/>
    <s v="DEMAND_SIDE_UNIT"/>
    <x v="0"/>
    <x v="4"/>
    <x v="1"/>
  </r>
  <r>
    <s v="PY_000088"/>
    <s v="PT_400090"/>
    <s v="DSU_401620"/>
    <s v="DEMAND_SIDE_UNIT"/>
    <x v="0"/>
    <x v="5"/>
    <x v="1"/>
  </r>
  <r>
    <s v="PY_000088"/>
    <s v="PT_400090"/>
    <s v="DSU_401800"/>
    <s v="DEMAND_SIDE_UNIT"/>
    <x v="0"/>
    <x v="6"/>
    <x v="1"/>
  </r>
  <r>
    <s v="PY_000088"/>
    <s v="PT_400090"/>
    <s v="DSU_401850"/>
    <s v="DEMAND_SIDE_UNIT"/>
    <x v="0"/>
    <x v="7"/>
    <x v="1"/>
  </r>
  <r>
    <s v="PY_000088"/>
    <s v="PT_400090"/>
    <s v="DSU_403020"/>
    <s v="DEMAND_SIDE_UNIT"/>
    <x v="0"/>
    <x v="8"/>
    <x v="1"/>
  </r>
  <r>
    <s v="PY_000088"/>
    <s v="PT_400090"/>
    <s v="DSU_403030"/>
    <s v="DEMAND_SIDE_UNIT"/>
    <x v="0"/>
    <x v="9"/>
    <x v="1"/>
  </r>
  <r>
    <s v="PY_000088"/>
    <s v="PT_400090"/>
    <s v="DSU_403040"/>
    <s v="DEMAND_SIDE_UNIT"/>
    <x v="0"/>
    <x v="10"/>
    <x v="1"/>
  </r>
  <r>
    <s v="PY_000088"/>
    <s v="PT_400090"/>
    <s v="DSU_403050"/>
    <s v="DEMAND_SIDE_UNIT"/>
    <x v="0"/>
    <x v="11"/>
    <x v="1"/>
  </r>
  <r>
    <s v="PY_000088"/>
    <s v="PT_400090"/>
    <s v="DSU_403080"/>
    <s v="DEMAND_SIDE_UNIT"/>
    <x v="0"/>
    <x v="12"/>
    <x v="1"/>
  </r>
  <r>
    <s v="PY_000088"/>
    <s v="PT_400090"/>
    <s v="DSU_403120"/>
    <s v="DEMAND_SIDE_UNIT"/>
    <x v="0"/>
    <x v="13"/>
    <x v="1"/>
  </r>
  <r>
    <s v="PY_000088"/>
    <s v="PT_400090"/>
    <s v="DSU_403450"/>
    <s v="DEMAND_SIDE_UNIT"/>
    <x v="0"/>
    <x v="14"/>
    <x v="1"/>
  </r>
  <r>
    <s v="PY_000088"/>
    <s v="PT_400090"/>
    <s v="DSU_403470"/>
    <s v="DEMAND_SIDE_UNIT"/>
    <x v="0"/>
    <x v="15"/>
    <x v="1"/>
  </r>
  <r>
    <s v="PY_000088"/>
    <s v="PT_500098"/>
    <s v="DSU_501450"/>
    <s v="DEMAND_SIDE_UNIT"/>
    <x v="0"/>
    <x v="16"/>
    <x v="1"/>
  </r>
  <r>
    <s v="PY_000093"/>
    <s v="PT_500053"/>
    <s v="DSU_503420"/>
    <s v="DEMAND_SIDE_UNIT"/>
    <x v="0"/>
    <x v="17"/>
    <x v="0"/>
  </r>
  <r>
    <s v="PY_000093"/>
    <s v="PT_500053"/>
    <s v="DSU_503480"/>
    <s v="DEMAND_SIDE_UNIT"/>
    <x v="0"/>
    <x v="18"/>
    <x v="0"/>
  </r>
  <r>
    <s v="PY_000109"/>
    <s v="PT_500064"/>
    <s v="DSU_501200"/>
    <s v="DEMAND_SIDE_UNIT"/>
    <x v="0"/>
    <x v="19"/>
    <x v="0"/>
  </r>
  <r>
    <s v="PY_000113"/>
    <s v="PT_500067"/>
    <s v="DSU_501380"/>
    <s v="DEMAND_SIDE_UNIT"/>
    <x v="0"/>
    <x v="20"/>
    <x v="0"/>
  </r>
  <r>
    <s v="PY_000113"/>
    <s v="PT_500067"/>
    <s v="DSU_501510"/>
    <s v="DEMAND_SIDE_UNIT"/>
    <x v="0"/>
    <x v="21"/>
    <x v="0"/>
  </r>
  <r>
    <s v="PY_000113"/>
    <s v="PT_500067"/>
    <s v="DSU_501600"/>
    <s v="DEMAND_SIDE_UNIT"/>
    <x v="0"/>
    <x v="22"/>
    <x v="0"/>
  </r>
  <r>
    <s v="PY_000114"/>
    <s v="PT_400116"/>
    <s v="DSU_401400"/>
    <s v="DEMAND_SIDE_UNIT"/>
    <x v="0"/>
    <x v="23"/>
    <x v="0"/>
  </r>
  <r>
    <s v="PY_000114"/>
    <s v="PT_400116"/>
    <s v="DSU_401870"/>
    <s v="DEMAND_SIDE_UNIT"/>
    <x v="0"/>
    <x v="24"/>
    <x v="1"/>
  </r>
  <r>
    <s v="PY_000114"/>
    <s v="PT_400116"/>
    <s v="DSU_402090"/>
    <s v="DEMAND_SIDE_UNIT"/>
    <x v="0"/>
    <x v="25"/>
    <x v="1"/>
  </r>
  <r>
    <s v="PY_000114"/>
    <s v="PT_400116"/>
    <s v="DSU_402100"/>
    <s v="DEMAND_SIDE_UNIT"/>
    <x v="0"/>
    <x v="26"/>
    <x v="1"/>
  </r>
  <r>
    <s v="PY_000114"/>
    <s v="PT_400116"/>
    <s v="DSU_402120"/>
    <s v="DEMAND_SIDE_UNIT"/>
    <x v="0"/>
    <x v="27"/>
    <x v="1"/>
  </r>
  <r>
    <s v="PY_000114"/>
    <s v="PT_400116"/>
    <s v="DSU_403520"/>
    <s v="DEMAND_SIDE_UNIT"/>
    <x v="0"/>
    <x v="28"/>
    <x v="1"/>
  </r>
  <r>
    <s v="PY_000114"/>
    <s v="PT_400116"/>
    <s v="DSU_403560"/>
    <s v="DEMAND_SIDE_UNIT"/>
    <x v="0"/>
    <x v="29"/>
    <x v="1"/>
  </r>
  <r>
    <s v="PY_000114"/>
    <s v="PT_502516"/>
    <s v="DSU_503460"/>
    <s v="DEMAND_SIDE_UNIT"/>
    <x v="0"/>
    <x v="30"/>
    <x v="1"/>
  </r>
  <r>
    <s v="PY_000122"/>
    <s v="PT_400124"/>
    <s v="DSU_401490"/>
    <s v="DEMAND_SIDE_UNIT"/>
    <x v="0"/>
    <x v="31"/>
    <x v="0"/>
  </r>
  <r>
    <s v="PY_000122"/>
    <s v="PT_400124"/>
    <s v="DSU_401880"/>
    <s v="DEMAND_SIDE_UNIT"/>
    <x v="0"/>
    <x v="32"/>
    <x v="1"/>
  </r>
  <r>
    <s v="PY_000126"/>
    <s v="PT_400133"/>
    <s v="DSU_401530"/>
    <s v="DEMAND_SIDE_UNIT"/>
    <x v="0"/>
    <x v="33"/>
    <x v="1"/>
  </r>
  <r>
    <s v="PY_000126"/>
    <s v="PT_400133"/>
    <s v="DSU_401910"/>
    <s v="DEMAND_SIDE_UNIT"/>
    <x v="0"/>
    <x v="34"/>
    <x v="1"/>
  </r>
  <r>
    <s v="PY_000126"/>
    <s v="PT_400133"/>
    <s v="DSU_402180"/>
    <s v="DEMAND_SIDE_UNIT"/>
    <x v="0"/>
    <x v="35"/>
    <x v="1"/>
  </r>
  <r>
    <s v="PY_000126"/>
    <s v="PT_500099"/>
    <s v="DSU_501460"/>
    <s v="DEMAND_SIDE_UNIT"/>
    <x v="0"/>
    <x v="36"/>
    <x v="1"/>
  </r>
  <r>
    <s v="PY_000128"/>
    <s v="PT_400144"/>
    <s v="DSU_401660"/>
    <s v="DEMAND_SIDE_UNIT"/>
    <x v="0"/>
    <x v="37"/>
    <x v="0"/>
  </r>
  <r>
    <s v="PY_000128"/>
    <s v="PT_500078"/>
    <s v="DSU_501330"/>
    <s v="DEMAND_SIDE_UNIT"/>
    <x v="0"/>
    <x v="38"/>
    <x v="1"/>
  </r>
  <r>
    <s v="PY_000128"/>
    <s v="PT_500078"/>
    <s v="DSU_501560"/>
    <s v="DEMAND_SIDE_UNIT"/>
    <x v="0"/>
    <x v="39"/>
    <x v="0"/>
  </r>
  <r>
    <s v="PY_000065"/>
    <s v="PT_400057"/>
    <s v="GU_400670"/>
    <s v="GENERATOR"/>
    <x v="1"/>
    <x v="40"/>
    <x v="1"/>
  </r>
  <r>
    <s v="PY_000030"/>
    <s v="PT_400030"/>
    <s v="GU_401220"/>
    <s v="GENERATOR"/>
    <x v="1"/>
    <x v="41"/>
    <x v="1"/>
  </r>
  <r>
    <s v="PY_000030"/>
    <s v="PT_400030"/>
    <s v="GU_401200"/>
    <s v="GENERATOR"/>
    <x v="1"/>
    <x v="42"/>
    <x v="1"/>
  </r>
  <r>
    <s v="PY_000030"/>
    <s v="PT_400031"/>
    <s v="GU_400570"/>
    <s v="GENERATOR"/>
    <x v="2"/>
    <x v="43"/>
    <x v="1"/>
  </r>
  <r>
    <s v="PY_000194"/>
    <s v="PT_400460"/>
    <s v="GU_403000"/>
    <s v="GENERATOR"/>
    <x v="3"/>
    <x v="44"/>
    <x v="1"/>
  </r>
  <r>
    <s v="PY_000065"/>
    <s v="PT_400057"/>
    <s v="GU_400671"/>
    <s v="GENERATOR"/>
    <x v="4"/>
    <x v="45"/>
    <x v="1"/>
  </r>
  <r>
    <s v="PY_000065"/>
    <s v="PT_400057"/>
    <s v="GU_401460"/>
    <s v="GENERATOR"/>
    <x v="4"/>
    <x v="45"/>
    <x v="1"/>
  </r>
  <r>
    <s v="PY_000092"/>
    <s v="PT_400085"/>
    <s v="GU_401140"/>
    <s v="GENERATOR"/>
    <x v="4"/>
    <x v="46"/>
    <x v="1"/>
  </r>
  <r>
    <s v="PY_000081"/>
    <s v="PT_500048"/>
    <s v="GU_500900"/>
    <s v="GENERATOR"/>
    <x v="5"/>
    <x v="47"/>
    <x v="0"/>
  </r>
  <r>
    <s v="PY_000030"/>
    <s v="PT_400030"/>
    <s v="GU_400252"/>
    <s v="GENERATOR"/>
    <x v="1"/>
    <x v="48"/>
    <x v="1"/>
  </r>
  <r>
    <s v="PY_000030"/>
    <s v="PT_400030"/>
    <s v="GU_400260"/>
    <s v="GENERATOR"/>
    <x v="1"/>
    <x v="48"/>
    <x v="1"/>
  </r>
  <r>
    <s v="PY_000030"/>
    <s v="PT_400030"/>
    <s v="GU_400281"/>
    <s v="GENERATOR"/>
    <x v="1"/>
    <x v="48"/>
    <x v="1"/>
  </r>
  <r>
    <s v="PY_000030"/>
    <s v="PT_400030"/>
    <s v="GU_401190"/>
    <s v="GENERATOR"/>
    <x v="1"/>
    <x v="49"/>
    <x v="1"/>
  </r>
  <r>
    <s v="PY_000043"/>
    <s v="PT_400043"/>
    <s v="GU_402010"/>
    <s v="GENERATOR"/>
    <x v="4"/>
    <x v="50"/>
    <x v="1"/>
  </r>
  <r>
    <s v="PY_000027"/>
    <s v="PT_400028"/>
    <s v="GU_402260"/>
    <s v="GENERATOR"/>
    <x v="4"/>
    <x v="51"/>
    <x v="1"/>
  </r>
  <r>
    <s v="PY_000043"/>
    <s v="PT_400043"/>
    <s v="GU_401920"/>
    <s v="GENERATOR"/>
    <x v="4"/>
    <x v="52"/>
    <x v="1"/>
  </r>
  <r>
    <s v="PY_000144"/>
    <s v="PT_500086"/>
    <s v="GU_501410"/>
    <s v="GENERATOR"/>
    <x v="4"/>
    <x v="52"/>
    <x v="0"/>
  </r>
  <r>
    <s v="PY_034070"/>
    <s v="PT_502520"/>
    <s v="GU_503390"/>
    <s v="GENERATOR"/>
    <x v="4"/>
    <x v="53"/>
    <x v="0"/>
  </r>
  <r>
    <s v="PY_000068"/>
    <s v="PT_400062"/>
    <s v="GU_401710"/>
    <s v="GENERATOR"/>
    <x v="4"/>
    <x v="54"/>
    <x v="1"/>
  </r>
  <r>
    <s v="PY_000068"/>
    <s v="PT_400062"/>
    <s v="GU_404290"/>
    <s v="GENERATOR"/>
    <x v="4"/>
    <x v="55"/>
    <x v="1"/>
  </r>
  <r>
    <s v="PY_034070"/>
    <s v="PT_502520"/>
    <s v="GU_503370"/>
    <s v="GENERATOR"/>
    <x v="4"/>
    <x v="56"/>
    <x v="0"/>
  </r>
  <r>
    <s v="PY_000030"/>
    <s v="PT_400030"/>
    <s v="GU_400290"/>
    <s v="GENERATOR"/>
    <x v="1"/>
    <x v="57"/>
    <x v="1"/>
  </r>
  <r>
    <s v="PY_000068"/>
    <s v="PT_400062"/>
    <s v="GU_400730"/>
    <s v="GENERATOR"/>
    <x v="4"/>
    <x v="58"/>
    <x v="1"/>
  </r>
  <r>
    <s v="PY_034074"/>
    <s v="PT_402563"/>
    <s v="GU_404480"/>
    <s v="GENERATOR"/>
    <x v="4"/>
    <x v="59"/>
    <x v="1"/>
  </r>
  <r>
    <s v="PY_000068"/>
    <s v="PT_400062"/>
    <s v="GU_401760"/>
    <s v="GENERATOR"/>
    <x v="4"/>
    <x v="60"/>
    <x v="1"/>
  </r>
  <r>
    <s v="PY_000043"/>
    <s v="PT_400043"/>
    <s v="GU_401360"/>
    <s v="GENERATOR"/>
    <x v="4"/>
    <x v="61"/>
    <x v="1"/>
  </r>
  <r>
    <s v="PY_000144"/>
    <s v="PT_500086"/>
    <s v="GU_501390"/>
    <s v="GENERATOR"/>
    <x v="4"/>
    <x v="61"/>
    <x v="0"/>
  </r>
  <r>
    <s v="PY_000030"/>
    <s v="PT_400030"/>
    <s v="GU_400210"/>
    <s v="GENERATOR"/>
    <x v="1"/>
    <x v="62"/>
    <x v="1"/>
  </r>
  <r>
    <s v="PY_000030"/>
    <s v="PT_400030"/>
    <s v="GU_400211"/>
    <s v="GENERATOR"/>
    <x v="1"/>
    <x v="62"/>
    <x v="1"/>
  </r>
  <r>
    <s v="PY_000027"/>
    <s v="PT_400028"/>
    <s v="GU_402160"/>
    <s v="GENERATOR"/>
    <x v="4"/>
    <x v="63"/>
    <x v="1"/>
  </r>
  <r>
    <s v="PY_000021"/>
    <s v="PT_400021"/>
    <s v="GU_400041"/>
    <s v="GENERATOR"/>
    <x v="4"/>
    <x v="64"/>
    <x v="1"/>
  </r>
  <r>
    <s v="PY_034046"/>
    <s v="PT_402540"/>
    <s v="GU_404010"/>
    <s v="GENERATOR"/>
    <x v="6"/>
    <x v="65"/>
    <x v="1"/>
  </r>
  <r>
    <s v="PY_000021"/>
    <s v="PT_400021"/>
    <s v="GU_400021"/>
    <s v="GENERATOR"/>
    <x v="4"/>
    <x v="66"/>
    <x v="1"/>
  </r>
  <r>
    <s v="PY_000054"/>
    <s v="PT_400051"/>
    <s v="GU_402280"/>
    <s v="GENERATOR"/>
    <x v="4"/>
    <x v="67"/>
    <x v="1"/>
  </r>
  <r>
    <s v="PY_000054"/>
    <s v="PT_400051"/>
    <s v="GU_403970"/>
    <s v="GENERATOR"/>
    <x v="4"/>
    <x v="67"/>
    <x v="1"/>
  </r>
  <r>
    <s v="PY_000132"/>
    <s v="PT_400146"/>
    <s v="GU_401670"/>
    <s v="GENERATOR"/>
    <x v="4"/>
    <x v="67"/>
    <x v="1"/>
  </r>
  <r>
    <s v="PY_000042"/>
    <s v="PT_500030"/>
    <s v="GU_500211"/>
    <s v="GENERATOR"/>
    <x v="4"/>
    <x v="68"/>
    <x v="0"/>
  </r>
  <r>
    <s v="PY_000021"/>
    <s v="PT_400021"/>
    <s v="GU_400030"/>
    <s v="GENERATOR"/>
    <x v="4"/>
    <x v="69"/>
    <x v="1"/>
  </r>
  <r>
    <s v="PY_000030"/>
    <s v="PT_400033"/>
    <s v="GU_400470"/>
    <s v="GENERATOR"/>
    <x v="4"/>
    <x v="70"/>
    <x v="1"/>
  </r>
  <r>
    <s v="PY_000043"/>
    <s v="PT_400043"/>
    <s v="GU_400610"/>
    <s v="GENERATOR"/>
    <x v="4"/>
    <x v="70"/>
    <x v="1"/>
  </r>
  <r>
    <s v="PY_000068"/>
    <s v="PT_400062"/>
    <s v="GU_401730"/>
    <s v="GENERATOR"/>
    <x v="4"/>
    <x v="71"/>
    <x v="1"/>
  </r>
  <r>
    <s v="PY_000144"/>
    <s v="PT_500086"/>
    <s v="GU_501360"/>
    <s v="GENERATOR"/>
    <x v="4"/>
    <x v="71"/>
    <x v="0"/>
  </r>
  <r>
    <s v="PY_000164"/>
    <s v="PT_400202"/>
    <s v="GU_402240"/>
    <s v="GENERATOR"/>
    <x v="4"/>
    <x v="71"/>
    <x v="1"/>
  </r>
  <r>
    <s v="PY_000081"/>
    <s v="PT_500048"/>
    <s v="GU_500904"/>
    <s v="GENERATOR"/>
    <x v="5"/>
    <x v="72"/>
    <x v="0"/>
  </r>
  <r>
    <s v="PY_000021"/>
    <s v="PT_400021"/>
    <s v="GU_401080"/>
    <s v="GENERATOR"/>
    <x v="4"/>
    <x v="73"/>
    <x v="1"/>
  </r>
  <r>
    <s v="PY_000030"/>
    <s v="PT_500025"/>
    <s v="GU_501430"/>
    <s v="GENERATOR"/>
    <x v="4"/>
    <x v="73"/>
    <x v="0"/>
  </r>
  <r>
    <s v="PY_000035"/>
    <s v="PT_500028"/>
    <s v="GU_501740"/>
    <s v="GENERATOR"/>
    <x v="4"/>
    <x v="73"/>
    <x v="0"/>
  </r>
  <r>
    <s v="PY_000171"/>
    <s v="PT_400200"/>
    <s v="GU_403990"/>
    <s v="GENERATOR"/>
    <x v="4"/>
    <x v="73"/>
    <x v="1"/>
  </r>
  <r>
    <s v="PY_000027"/>
    <s v="PT_400028"/>
    <s v="GU_400970"/>
    <s v="GENERATOR"/>
    <x v="4"/>
    <x v="74"/>
    <x v="1"/>
  </r>
  <r>
    <s v="PY_000043"/>
    <s v="PT_400043"/>
    <s v="GU_401790"/>
    <s v="GENERATOR"/>
    <x v="4"/>
    <x v="75"/>
    <x v="1"/>
  </r>
  <r>
    <s v="PY_000111"/>
    <s v="PT_500073"/>
    <s v="GU_501230"/>
    <s v="GENERATOR"/>
    <x v="3"/>
    <x v="76"/>
    <x v="0"/>
  </r>
  <r>
    <s v="PY_000043"/>
    <s v="PT_400043"/>
    <s v="GU_401000"/>
    <s v="GENERATOR"/>
    <x v="4"/>
    <x v="77"/>
    <x v="1"/>
  </r>
  <r>
    <s v="PY_000021"/>
    <s v="PT_400021"/>
    <s v="GU_403950"/>
    <s v="GENERATOR"/>
    <x v="4"/>
    <x v="78"/>
    <x v="1"/>
  </r>
  <r>
    <s v="PY_000099"/>
    <s v="PT_500057"/>
    <s v="GU_503310"/>
    <s v="GENERATOR"/>
    <x v="4"/>
    <x v="79"/>
    <x v="0"/>
  </r>
  <r>
    <s v="PY_000043"/>
    <s v="PT_400043"/>
    <s v="GU_402200"/>
    <s v="GENERATOR"/>
    <x v="4"/>
    <x v="80"/>
    <x v="1"/>
  </r>
  <r>
    <s v="PY_000021"/>
    <s v="PT_400021"/>
    <s v="GU_403980"/>
    <s v="GENERATOR"/>
    <x v="4"/>
    <x v="81"/>
    <x v="1"/>
  </r>
  <r>
    <s v="PY_000030"/>
    <s v="PT_500025"/>
    <s v="GU_501210"/>
    <s v="GENERATOR"/>
    <x v="4"/>
    <x v="81"/>
    <x v="0"/>
  </r>
  <r>
    <s v="PY_000054"/>
    <s v="PT_400051"/>
    <s v="GU_402050"/>
    <s v="GENERATOR"/>
    <x v="4"/>
    <x v="81"/>
    <x v="1"/>
  </r>
  <r>
    <s v="PY_000144"/>
    <s v="PT_500086"/>
    <s v="GU_501480"/>
    <s v="GENERATOR"/>
    <x v="4"/>
    <x v="81"/>
    <x v="0"/>
  </r>
  <r>
    <s v="PY_000144"/>
    <s v="PT_500086"/>
    <s v="GU_501490"/>
    <s v="GENERATOR"/>
    <x v="4"/>
    <x v="81"/>
    <x v="0"/>
  </r>
  <r>
    <s v="PY_000185"/>
    <s v="PT_400212"/>
    <s v="GU_402140"/>
    <s v="GENERATOR"/>
    <x v="4"/>
    <x v="81"/>
    <x v="1"/>
  </r>
  <r>
    <s v="PY_000167"/>
    <s v="PT_400192"/>
    <s v="GU_401980"/>
    <s v="GENERATOR"/>
    <x v="4"/>
    <x v="82"/>
    <x v="1"/>
  </r>
  <r>
    <s v="PY_034045"/>
    <s v="PT_402539"/>
    <s v="GU_403780"/>
    <s v="GENERATOR"/>
    <x v="4"/>
    <x v="82"/>
    <x v="1"/>
  </r>
  <r>
    <s v="PY_000035"/>
    <s v="PT_500028"/>
    <s v="GU_503790"/>
    <s v="GENERATOR"/>
    <x v="4"/>
    <x v="83"/>
    <x v="0"/>
  </r>
  <r>
    <s v="PY_000042"/>
    <s v="PT_500030"/>
    <s v="GU_501400"/>
    <s v="GENERATOR"/>
    <x v="4"/>
    <x v="83"/>
    <x v="0"/>
  </r>
  <r>
    <s v="PY_000182"/>
    <s v="PT_400225"/>
    <s v="GU_402340"/>
    <s v="GENERATOR"/>
    <x v="4"/>
    <x v="84"/>
    <x v="1"/>
  </r>
  <r>
    <s v="PY_000043"/>
    <s v="PT_400043"/>
    <s v="GU_400960"/>
    <s v="GENERATOR"/>
    <x v="4"/>
    <x v="85"/>
    <x v="1"/>
  </r>
  <r>
    <s v="PY_000043"/>
    <s v="PT_400043"/>
    <s v="GU_401340"/>
    <s v="GENERATOR"/>
    <x v="4"/>
    <x v="85"/>
    <x v="1"/>
  </r>
  <r>
    <s v="PY_000022"/>
    <s v="PT_500021"/>
    <s v="GU_501520"/>
    <s v="GENERATOR"/>
    <x v="4"/>
    <x v="86"/>
    <x v="0"/>
  </r>
  <r>
    <s v="PY_000022"/>
    <s v="PT_500021"/>
    <s v="GU_501710"/>
    <s v="GENERATOR"/>
    <x v="4"/>
    <x v="86"/>
    <x v="0"/>
  </r>
  <r>
    <s v="PY_000030"/>
    <s v="PT_400030"/>
    <s v="GU_400250"/>
    <s v="GENERATOR"/>
    <x v="1"/>
    <x v="86"/>
    <x v="1"/>
  </r>
  <r>
    <s v="PY_000030"/>
    <s v="PT_400030"/>
    <s v="GU_400251"/>
    <s v="GENERATOR"/>
    <x v="1"/>
    <x v="86"/>
    <x v="1"/>
  </r>
  <r>
    <s v="PY_000030"/>
    <s v="PT_400030"/>
    <s v="GU_400280"/>
    <s v="GENERATOR"/>
    <x v="1"/>
    <x v="86"/>
    <x v="1"/>
  </r>
  <r>
    <s v="PY_000030"/>
    <s v="PT_400033"/>
    <s v="GU_401090"/>
    <s v="GENERATOR"/>
    <x v="4"/>
    <x v="86"/>
    <x v="1"/>
  </r>
  <r>
    <s v="PY_000030"/>
    <s v="PT_500025"/>
    <s v="GU_501150"/>
    <s v="GENERATOR"/>
    <x v="4"/>
    <x v="86"/>
    <x v="0"/>
  </r>
  <r>
    <s v="PY_000030"/>
    <s v="PT_500025"/>
    <s v="GU_501440"/>
    <s v="GENERATOR"/>
    <x v="4"/>
    <x v="86"/>
    <x v="0"/>
  </r>
  <r>
    <s v="PY_000035"/>
    <s v="PT_500028"/>
    <s v="GU_503800"/>
    <s v="GENERATOR"/>
    <x v="4"/>
    <x v="86"/>
    <x v="0"/>
  </r>
  <r>
    <s v="PY_000035"/>
    <s v="PT_500028"/>
    <s v="GU_503860"/>
    <s v="GENERATOR"/>
    <x v="4"/>
    <x v="86"/>
    <x v="0"/>
  </r>
  <r>
    <s v="PY_000043"/>
    <s v="PT_400043"/>
    <s v="GU_401290"/>
    <s v="GENERATOR"/>
    <x v="4"/>
    <x v="86"/>
    <x v="1"/>
  </r>
  <r>
    <s v="PY_000069"/>
    <s v="PT_500044"/>
    <s v="GU_500720"/>
    <s v="GENERATOR"/>
    <x v="4"/>
    <x v="86"/>
    <x v="0"/>
  </r>
  <r>
    <s v="PY_034066"/>
    <s v="PT_402557"/>
    <s v="GU_404450"/>
    <s v="GENERATOR"/>
    <x v="4"/>
    <x v="86"/>
    <x v="1"/>
  </r>
  <r>
    <s v="PY_034070"/>
    <s v="PT_402560"/>
    <s v="GU_403900"/>
    <s v="GENERATOR"/>
    <x v="4"/>
    <x v="86"/>
    <x v="1"/>
  </r>
  <r>
    <s v="PY_034070"/>
    <s v="PT_402560"/>
    <s v="GU_403830"/>
    <s v="GENERATOR"/>
    <x v="4"/>
    <x v="87"/>
    <x v="1"/>
  </r>
  <r>
    <s v="PY_000022"/>
    <s v="PT_500021"/>
    <s v="GU_501700"/>
    <s v="GENERATOR"/>
    <x v="4"/>
    <x v="88"/>
    <x v="0"/>
  </r>
  <r>
    <s v="PY_000027"/>
    <s v="PT_400028"/>
    <s v="GU_401890"/>
    <s v="GENERATOR"/>
    <x v="4"/>
    <x v="88"/>
    <x v="1"/>
  </r>
  <r>
    <s v="PY_000022"/>
    <s v="PT_500021"/>
    <s v="GU_500020"/>
    <s v="GENERATOR"/>
    <x v="4"/>
    <x v="89"/>
    <x v="0"/>
  </r>
  <r>
    <s v="PY_000035"/>
    <s v="PT_500028"/>
    <s v="GU_501660"/>
    <s v="GENERATOR"/>
    <x v="7"/>
    <x v="90"/>
    <x v="0"/>
  </r>
  <r>
    <s v="PY_000101"/>
    <s v="PT_400087"/>
    <s v="GU_401230"/>
    <s v="GENERATOR"/>
    <x v="6"/>
    <x v="91"/>
    <x v="1"/>
  </r>
  <r>
    <s v="PY_000171"/>
    <s v="PT_400200"/>
    <s v="GU_403750"/>
    <s v="GENERATOR"/>
    <x v="4"/>
    <x v="91"/>
    <x v="1"/>
  </r>
  <r>
    <s v="PY_000021"/>
    <s v="PT_400021"/>
    <s v="GU_400600"/>
    <s v="GENERATOR"/>
    <x v="4"/>
    <x v="92"/>
    <x v="1"/>
  </r>
  <r>
    <s v="PY_000021"/>
    <s v="PT_400021"/>
    <s v="GU_403840"/>
    <s v="GENERATOR"/>
    <x v="4"/>
    <x v="93"/>
    <x v="1"/>
  </r>
  <r>
    <s v="PY_000030"/>
    <s v="PT_400033"/>
    <s v="GU_402080"/>
    <s v="GENERATOR"/>
    <x v="4"/>
    <x v="93"/>
    <x v="1"/>
  </r>
  <r>
    <s v="PY_000027"/>
    <s v="PT_400028"/>
    <s v="GU_401820"/>
    <s v="GENERATOR"/>
    <x v="4"/>
    <x v="94"/>
    <x v="1"/>
  </r>
  <r>
    <s v="PY_000030"/>
    <s v="PT_500025"/>
    <s v="GU_501050"/>
    <s v="GENERATOR"/>
    <x v="4"/>
    <x v="94"/>
    <x v="0"/>
  </r>
  <r>
    <s v="PY_000171"/>
    <s v="PT_400200"/>
    <s v="GU_403920"/>
    <s v="GENERATOR"/>
    <x v="4"/>
    <x v="94"/>
    <x v="1"/>
  </r>
  <r>
    <s v="PY_000035"/>
    <s v="PT_500028"/>
    <s v="GU_501350"/>
    <s v="GENERATOR"/>
    <x v="2"/>
    <x v="95"/>
    <x v="0"/>
  </r>
  <r>
    <s v="PY_000021"/>
    <s v="PT_400021"/>
    <s v="GU_402210"/>
    <s v="GENERATOR"/>
    <x v="4"/>
    <x v="96"/>
    <x v="1"/>
  </r>
  <r>
    <s v="PY_000022"/>
    <s v="PT_500021"/>
    <s v="GU_501620"/>
    <s v="GENERATOR"/>
    <x v="4"/>
    <x v="96"/>
    <x v="0"/>
  </r>
  <r>
    <s v="PY_000068"/>
    <s v="PT_400062"/>
    <s v="GU_403930"/>
    <s v="GENERATOR"/>
    <x v="4"/>
    <x v="97"/>
    <x v="1"/>
  </r>
  <r>
    <s v="PY_000035"/>
    <s v="PT_500028"/>
    <s v="GU_503840"/>
    <s v="GENERATOR"/>
    <x v="4"/>
    <x v="98"/>
    <x v="0"/>
  </r>
  <r>
    <s v="PY_034045"/>
    <s v="PT_402539"/>
    <s v="GU_403740"/>
    <s v="GENERATOR"/>
    <x v="4"/>
    <x v="99"/>
    <x v="1"/>
  </r>
  <r>
    <s v="PY_000022"/>
    <s v="PT_500021"/>
    <s v="GU_501550"/>
    <s v="GENERATOR"/>
    <x v="4"/>
    <x v="100"/>
    <x v="0"/>
  </r>
  <r>
    <s v="PY_000030"/>
    <s v="PT_400030"/>
    <s v="GU_400202"/>
    <s v="GENERATOR"/>
    <x v="1"/>
    <x v="101"/>
    <x v="1"/>
  </r>
  <r>
    <s v="PY_000171"/>
    <s v="PT_400200"/>
    <s v="GU_404460"/>
    <s v="GENERATOR"/>
    <x v="4"/>
    <x v="102"/>
    <x v="1"/>
  </r>
  <r>
    <s v="PY_000030"/>
    <s v="PT_400033"/>
    <s v="GU_401680"/>
    <s v="GENERATOR"/>
    <x v="4"/>
    <x v="103"/>
    <x v="1"/>
  </r>
  <r>
    <s v="PY_000030"/>
    <s v="PT_500025"/>
    <s v="GU_501040"/>
    <s v="GENERATOR"/>
    <x v="4"/>
    <x v="103"/>
    <x v="0"/>
  </r>
  <r>
    <s v="PY_000035"/>
    <s v="PT_500028"/>
    <s v="GU_503820"/>
    <s v="GENERATOR"/>
    <x v="4"/>
    <x v="103"/>
    <x v="0"/>
  </r>
  <r>
    <s v="PY_000035"/>
    <s v="PT_500028"/>
    <s v="GU_503850"/>
    <s v="GENERATOR"/>
    <x v="4"/>
    <x v="103"/>
    <x v="0"/>
  </r>
  <r>
    <s v="PY_000043"/>
    <s v="PT_400043"/>
    <s v="GU_401060"/>
    <s v="GENERATOR"/>
    <x v="4"/>
    <x v="103"/>
    <x v="1"/>
  </r>
  <r>
    <s v="PY_000043"/>
    <s v="PT_400043"/>
    <s v="GU_401070"/>
    <s v="GENERATOR"/>
    <x v="4"/>
    <x v="103"/>
    <x v="1"/>
  </r>
  <r>
    <s v="PY_000068"/>
    <s v="PT_400062"/>
    <s v="GU_401720"/>
    <s v="GENERATOR"/>
    <x v="4"/>
    <x v="103"/>
    <x v="1"/>
  </r>
  <r>
    <s v="PY_000164"/>
    <s v="PT_400202"/>
    <s v="GU_402230"/>
    <s v="GENERATOR"/>
    <x v="4"/>
    <x v="103"/>
    <x v="1"/>
  </r>
  <r>
    <s v="PY_000030"/>
    <s v="PT_500024"/>
    <s v="GU_503400"/>
    <s v="GENERATOR"/>
    <x v="7"/>
    <x v="104"/>
    <x v="0"/>
  </r>
  <r>
    <s v="PY_000021"/>
    <s v="PT_400021"/>
    <s v="GU_402220"/>
    <s v="GENERATOR"/>
    <x v="4"/>
    <x v="105"/>
    <x v="1"/>
  </r>
  <r>
    <s v="PY_000030"/>
    <s v="PT_500025"/>
    <s v="GU_501190"/>
    <s v="GENERATOR"/>
    <x v="4"/>
    <x v="106"/>
    <x v="0"/>
  </r>
  <r>
    <s v="PY_000030"/>
    <s v="PT_400030"/>
    <s v="GU_400200"/>
    <s v="GENERATOR"/>
    <x v="1"/>
    <x v="107"/>
    <x v="1"/>
  </r>
  <r>
    <s v="PY_000124"/>
    <s v="PT_500074"/>
    <s v="GU_501250"/>
    <s v="GENERATOR"/>
    <x v="4"/>
    <x v="107"/>
    <x v="0"/>
  </r>
  <r>
    <s v="PY_000035"/>
    <s v="PT_500028"/>
    <s v="GU_501680"/>
    <s v="GENERATOR"/>
    <x v="4"/>
    <x v="108"/>
    <x v="0"/>
  </r>
  <r>
    <s v="PY_000030"/>
    <s v="PT_400030"/>
    <s v="GU_400201"/>
    <s v="GENERATOR"/>
    <x v="1"/>
    <x v="109"/>
    <x v="1"/>
  </r>
  <r>
    <s v="PY_000030"/>
    <s v="PT_400033"/>
    <s v="GU_400940"/>
    <s v="GENERATOR"/>
    <x v="4"/>
    <x v="109"/>
    <x v="1"/>
  </r>
  <r>
    <s v="PY_000030"/>
    <s v="PT_400030"/>
    <s v="GU_400220"/>
    <s v="GENERATOR"/>
    <x v="1"/>
    <x v="110"/>
    <x v="1"/>
  </r>
  <r>
    <s v="PY_000030"/>
    <s v="PT_400030"/>
    <s v="GU_400221"/>
    <s v="GENERATOR"/>
    <x v="1"/>
    <x v="110"/>
    <x v="1"/>
  </r>
  <r>
    <s v="PY_000030"/>
    <s v="PT_400033"/>
    <s v="GU_400630"/>
    <s v="GENERATOR"/>
    <x v="4"/>
    <x v="110"/>
    <x v="1"/>
  </r>
  <r>
    <s v="PY_000022"/>
    <s v="PT_500021"/>
    <s v="GU_501720"/>
    <s v="GENERATOR"/>
    <x v="4"/>
    <x v="111"/>
    <x v="0"/>
  </r>
  <r>
    <s v="PY_000068"/>
    <s v="PT_400062"/>
    <s v="GU_401750"/>
    <s v="GENERATOR"/>
    <x v="4"/>
    <x v="111"/>
    <x v="1"/>
  </r>
  <r>
    <s v="PY_034094"/>
    <s v="PT_402577"/>
    <s v="GU_404340"/>
    <s v="GENERATOR"/>
    <x v="4"/>
    <x v="112"/>
    <x v="1"/>
  </r>
  <r>
    <s v="PY_000030"/>
    <s v="PT_400030"/>
    <s v="GU_400203"/>
    <s v="GENERATOR"/>
    <x v="1"/>
    <x v="113"/>
    <x v="1"/>
  </r>
  <r>
    <s v="PY_034046"/>
    <s v="PT_402540"/>
    <s v="GU_404000"/>
    <s v="GENERATOR"/>
    <x v="4"/>
    <x v="113"/>
    <x v="1"/>
  </r>
  <r>
    <s v="PY_034074"/>
    <s v="PT_402563"/>
    <s v="GU_403800"/>
    <s v="GENERATOR"/>
    <x v="4"/>
    <x v="113"/>
    <x v="1"/>
  </r>
  <r>
    <s v="PY_000160"/>
    <s v="PT_400185"/>
    <s v="GU_401950"/>
    <s v="GENERATOR"/>
    <x v="4"/>
    <x v="114"/>
    <x v="1"/>
  </r>
  <r>
    <s v="PY_000021"/>
    <s v="PT_400021"/>
    <s v="GU_400020"/>
    <s v="GENERATOR"/>
    <x v="4"/>
    <x v="115"/>
    <x v="1"/>
  </r>
  <r>
    <s v="PY_000022"/>
    <s v="PT_500021"/>
    <s v="GU_501730"/>
    <s v="GENERATOR"/>
    <x v="4"/>
    <x v="115"/>
    <x v="0"/>
  </r>
  <r>
    <s v="PY_000074"/>
    <s v="PT_500047"/>
    <s v="GU_500790"/>
    <s v="GENERATOR"/>
    <x v="4"/>
    <x v="115"/>
    <x v="0"/>
  </r>
  <r>
    <s v="PY_000022"/>
    <s v="PT_500021"/>
    <s v="GU_501650"/>
    <s v="GENERATOR"/>
    <x v="7"/>
    <x v="116"/>
    <x v="0"/>
  </r>
  <r>
    <s v="PY_000043"/>
    <s v="PT_400043"/>
    <s v="GU_401150"/>
    <s v="GENERATOR"/>
    <x v="4"/>
    <x v="117"/>
    <x v="1"/>
  </r>
  <r>
    <s v="PY_000030"/>
    <s v="PT_400031"/>
    <s v="GU_401020"/>
    <s v="GENERATOR"/>
    <x v="4"/>
    <x v="118"/>
    <x v="1"/>
  </r>
  <r>
    <s v="PY_000030"/>
    <s v="PT_400033"/>
    <s v="GU_400950"/>
    <s v="GENERATOR"/>
    <x v="4"/>
    <x v="119"/>
    <x v="1"/>
  </r>
  <r>
    <s v="PY_034070"/>
    <s v="PT_402560"/>
    <s v="GU_403910"/>
    <s v="GENERATOR"/>
    <x v="4"/>
    <x v="119"/>
    <x v="1"/>
  </r>
  <r>
    <s v="PY_034070"/>
    <s v="PT_502520"/>
    <s v="GU_503380"/>
    <s v="GENERATOR"/>
    <x v="4"/>
    <x v="119"/>
    <x v="0"/>
  </r>
  <r>
    <s v="PY_000021"/>
    <s v="PT_400021"/>
    <s v="GU_400080"/>
    <s v="GENERATOR"/>
    <x v="4"/>
    <x v="120"/>
    <x v="1"/>
  </r>
  <r>
    <s v="PY_000043"/>
    <s v="PT_400043"/>
    <s v="GU_401240"/>
    <s v="GENERATOR"/>
    <x v="4"/>
    <x v="120"/>
    <x v="1"/>
  </r>
  <r>
    <s v="PY_000068"/>
    <s v="PT_400062"/>
    <s v="GU_403940"/>
    <s v="GENERATOR"/>
    <x v="4"/>
    <x v="120"/>
    <x v="1"/>
  </r>
  <r>
    <s v="PY_000035"/>
    <s v="PT_500028"/>
    <s v="GU_503810"/>
    <s v="GENERATOR"/>
    <x v="4"/>
    <x v="121"/>
    <x v="0"/>
  </r>
  <r>
    <s v="PY_000043"/>
    <s v="PT_400043"/>
    <s v="GU_400650"/>
    <s v="GENERATOR"/>
    <x v="4"/>
    <x v="122"/>
    <x v="1"/>
  </r>
  <r>
    <s v="PY_000171"/>
    <s v="PT_400200"/>
    <s v="GU_403880"/>
    <s v="GENERATOR"/>
    <x v="4"/>
    <x v="123"/>
    <x v="1"/>
  </r>
  <r>
    <s v="PY_000021"/>
    <s v="PT_400021"/>
    <s v="GU_400920"/>
    <s v="GENERATOR"/>
    <x v="4"/>
    <x v="124"/>
    <x v="1"/>
  </r>
  <r>
    <s v="PY_000022"/>
    <s v="PT_500021"/>
    <s v="GU_500010"/>
    <s v="GENERATOR"/>
    <x v="4"/>
    <x v="124"/>
    <x v="0"/>
  </r>
  <r>
    <s v="PY_000070"/>
    <s v="PT_500045"/>
    <s v="GU_500824"/>
    <s v="GENERATOR"/>
    <x v="3"/>
    <x v="125"/>
    <x v="0"/>
  </r>
  <r>
    <s v="PY_000070"/>
    <s v="PT_500045"/>
    <s v="GU_500825"/>
    <s v="GENERATOR"/>
    <x v="3"/>
    <x v="125"/>
    <x v="0"/>
  </r>
  <r>
    <s v="PY_000022"/>
    <s v="PT_500021"/>
    <s v="GU_501630"/>
    <s v="GENERATOR"/>
    <x v="7"/>
    <x v="126"/>
    <x v="0"/>
  </r>
  <r>
    <s v="PY_000022"/>
    <s v="PT_500021"/>
    <s v="GU_500740"/>
    <s v="GENERATOR"/>
    <x v="4"/>
    <x v="127"/>
    <x v="0"/>
  </r>
  <r>
    <s v="PY_000068"/>
    <s v="PT_400062"/>
    <s v="GU_400731"/>
    <s v="GENERATOR"/>
    <x v="4"/>
    <x v="127"/>
    <x v="1"/>
  </r>
  <r>
    <s v="PY_000030"/>
    <s v="PT_400033"/>
    <s v="GU_400620"/>
    <s v="GENERATOR"/>
    <x v="4"/>
    <x v="128"/>
    <x v="1"/>
  </r>
  <r>
    <s v="PY_000269"/>
    <s v="PT_400450"/>
    <s v="GU_403820"/>
    <s v="GENERATOR"/>
    <x v="4"/>
    <x v="129"/>
    <x v="1"/>
  </r>
  <r>
    <s v="PY_000035"/>
    <s v="PT_500028"/>
    <s v="GU_503830"/>
    <s v="GENERATOR"/>
    <x v="4"/>
    <x v="130"/>
    <x v="0"/>
  </r>
  <r>
    <s v="PY_000021"/>
    <s v="PT_400021"/>
    <s v="GU_400060"/>
    <s v="GENERATOR"/>
    <x v="4"/>
    <x v="131"/>
    <x v="1"/>
  </r>
  <r>
    <s v="PY_000043"/>
    <s v="PT_400043"/>
    <s v="GU_401250"/>
    <s v="GENERATOR"/>
    <x v="4"/>
    <x v="132"/>
    <x v="1"/>
  </r>
  <r>
    <s v="PY_000027"/>
    <s v="PT_400028"/>
    <s v="GU_401810"/>
    <s v="GENERATOR"/>
    <x v="4"/>
    <x v="133"/>
    <x v="1"/>
  </r>
  <r>
    <s v="PY_000171"/>
    <s v="PT_400200"/>
    <s v="GU_404470"/>
    <s v="GENERATOR"/>
    <x v="4"/>
    <x v="133"/>
    <x v="1"/>
  </r>
  <r>
    <s v="PY_000030"/>
    <s v="PT_400033"/>
    <s v="GU_402190"/>
    <s v="GENERATOR"/>
    <x v="4"/>
    <x v="134"/>
    <x v="1"/>
  </r>
  <r>
    <s v="PY_000198"/>
    <s v="PT_400238"/>
    <s v="GU_403380"/>
    <s v="GENERATOR"/>
    <x v="4"/>
    <x v="135"/>
    <x v="1"/>
  </r>
  <r>
    <s v="PY_000043"/>
    <s v="PT_400043"/>
    <s v="GU_401280"/>
    <s v="GENERATOR"/>
    <x v="4"/>
    <x v="136"/>
    <x v="1"/>
  </r>
  <r>
    <s v="PY_000021"/>
    <s v="PT_400021"/>
    <s v="GU_401380"/>
    <s v="GENERATOR"/>
    <x v="4"/>
    <x v="137"/>
    <x v="1"/>
  </r>
  <r>
    <s v="PY_000022"/>
    <s v="PT_500021"/>
    <s v="GU_501500"/>
    <s v="GENERATOR"/>
    <x v="4"/>
    <x v="138"/>
    <x v="0"/>
  </r>
  <r>
    <s v="PY_000027"/>
    <s v="PT_400028"/>
    <s v="GU_402250"/>
    <s v="GENERATOR"/>
    <x v="4"/>
    <x v="138"/>
    <x v="1"/>
  </r>
  <r>
    <s v="PY_000027"/>
    <s v="PT_400028"/>
    <s v="GU_401540"/>
    <s v="GENERATOR"/>
    <x v="4"/>
    <x v="139"/>
    <x v="1"/>
  </r>
  <r>
    <s v="PY_000068"/>
    <s v="PT_400062"/>
    <s v="GU_400840"/>
    <s v="GENERATOR"/>
    <x v="4"/>
    <x v="140"/>
    <x v="1"/>
  </r>
  <r>
    <s v="PY_000068"/>
    <s v="PT_400062"/>
    <s v="GU_401780"/>
    <s v="GENERATOR"/>
    <x v="4"/>
    <x v="140"/>
    <x v="1"/>
  </r>
  <r>
    <s v="PY_000177"/>
    <s v="PT_400208"/>
    <s v="GU_402110"/>
    <s v="GENERATOR"/>
    <x v="4"/>
    <x v="140"/>
    <x v="1"/>
  </r>
  <r>
    <s v="PY_000030"/>
    <s v="PT_400033"/>
    <s v="GU_401940"/>
    <s v="GENERATOR"/>
    <x v="4"/>
    <x v="141"/>
    <x v="1"/>
  </r>
  <r>
    <s v="PY_034072"/>
    <s v="PT_402561"/>
    <s v="GU_403770"/>
    <s v="GENERATOR"/>
    <x v="4"/>
    <x v="142"/>
    <x v="1"/>
  </r>
  <r>
    <s v="PY_000176"/>
    <s v="PT_400220"/>
    <s v="GU_402300"/>
    <s v="GENERATOR"/>
    <x v="4"/>
    <x v="143"/>
    <x v="1"/>
  </r>
  <r>
    <s v="PY_000043"/>
    <s v="PT_400043"/>
    <s v="GU_400660"/>
    <s v="GENERATOR"/>
    <x v="4"/>
    <x v="144"/>
    <x v="1"/>
  </r>
  <r>
    <s v="PY_000068"/>
    <s v="PT_400062"/>
    <s v="GU_401740"/>
    <s v="GENERATOR"/>
    <x v="4"/>
    <x v="145"/>
    <x v="1"/>
  </r>
  <r>
    <s v="PY_000035"/>
    <s v="PT_500028"/>
    <s v="GU_501750"/>
    <s v="GENERATOR"/>
    <x v="4"/>
    <x v="146"/>
    <x v="0"/>
  </r>
  <r>
    <s v="PY_000038"/>
    <s v="PT_400038"/>
    <s v="GU_400550"/>
    <s v="GENERATOR"/>
    <x v="4"/>
    <x v="147"/>
    <x v="1"/>
  </r>
  <r>
    <s v="PY_000118"/>
    <s v="PT_400132"/>
    <s v="GU_401700"/>
    <s v="GENERATOR"/>
    <x v="4"/>
    <x v="148"/>
    <x v="1"/>
  </r>
  <r>
    <s v="PY_034052"/>
    <s v="PT_402546"/>
    <s v="GU_403400"/>
    <s v="GENERATOR"/>
    <x v="4"/>
    <x v="149"/>
    <x v="1"/>
  </r>
  <r>
    <s v="PY_000123"/>
    <s v="PT_400126"/>
    <s v="GU_401500"/>
    <s v="GENERATOR"/>
    <x v="4"/>
    <x v="150"/>
    <x v="1"/>
  </r>
  <r>
    <s v="PY_034046"/>
    <s v="PT_402540"/>
    <s v="GU_403390"/>
    <s v="GENERATOR"/>
    <x v="4"/>
    <x v="151"/>
    <x v="1"/>
  </r>
  <r>
    <s v="PY_000070"/>
    <s v="PT_500045"/>
    <s v="GU_500820"/>
    <s v="GENERATOR"/>
    <x v="3"/>
    <x v="152"/>
    <x v="0"/>
  </r>
  <r>
    <s v="PY_000070"/>
    <s v="PT_500045"/>
    <s v="GU_500821"/>
    <s v="GENERATOR"/>
    <x v="3"/>
    <x v="152"/>
    <x v="0"/>
  </r>
  <r>
    <s v="PY_000042"/>
    <s v="PT_500030"/>
    <s v="GU_501280"/>
    <s v="GENERATOR"/>
    <x v="4"/>
    <x v="153"/>
    <x v="0"/>
  </r>
  <r>
    <s v="PY_034046"/>
    <s v="PT_402540"/>
    <s v="GU_404300"/>
    <s v="GENERATOR"/>
    <x v="4"/>
    <x v="153"/>
    <x v="1"/>
  </r>
  <r>
    <s v="PY_000068"/>
    <s v="PT_400062"/>
    <s v="GU_404210"/>
    <s v="GENERATOR"/>
    <x v="4"/>
    <x v="154"/>
    <x v="1"/>
  </r>
  <r>
    <s v="PY_034075"/>
    <s v="PT_402564"/>
    <s v="GU_403810"/>
    <s v="GENERATOR"/>
    <x v="4"/>
    <x v="155"/>
    <x v="1"/>
  </r>
  <r>
    <s v="PY_000110"/>
    <s v="PT_400109"/>
    <s v="GU_401350"/>
    <s v="GENERATOR"/>
    <x v="4"/>
    <x v="156"/>
    <x v="1"/>
  </r>
  <r>
    <s v="PY_000190"/>
    <s v="PT_400222"/>
    <s v="GU_402270"/>
    <s v="GENERATOR"/>
    <x v="4"/>
    <x v="157"/>
    <x v="1"/>
  </r>
  <r>
    <s v="PY_000136"/>
    <s v="PT_400160"/>
    <s v="GU_401830"/>
    <s v="GENERATOR"/>
    <x v="4"/>
    <x v="158"/>
    <x v="1"/>
  </r>
  <r>
    <s v="PY_000022"/>
    <s v="PT_500021"/>
    <s v="GU_501670"/>
    <s v="GENERATOR"/>
    <x v="4"/>
    <x v="159"/>
    <x v="0"/>
  </r>
  <r>
    <s v="PY_000021"/>
    <s v="PT_400021"/>
    <s v="GU_400050"/>
    <s v="GENERATOR"/>
    <x v="4"/>
    <x v="160"/>
    <x v="1"/>
  </r>
  <r>
    <s v="PY_000030"/>
    <s v="PT_400033"/>
    <s v="GU_402150"/>
    <s v="GENERATOR"/>
    <x v="4"/>
    <x v="161"/>
    <x v="1"/>
  </r>
  <r>
    <s v="PY_000071"/>
    <s v="PT_400064"/>
    <s v="GU_400770"/>
    <s v="GENERATOR"/>
    <x v="3"/>
    <x v="161"/>
    <x v="1"/>
  </r>
  <r>
    <s v="PY_000071"/>
    <s v="PT_400064"/>
    <s v="GU_400771"/>
    <s v="GENERATOR"/>
    <x v="3"/>
    <x v="161"/>
    <x v="1"/>
  </r>
  <r>
    <s v="PY_000071"/>
    <s v="PT_400064"/>
    <s v="GU_400780"/>
    <s v="GENERATOR"/>
    <x v="3"/>
    <x v="161"/>
    <x v="1"/>
  </r>
  <r>
    <s v="PY_000071"/>
    <s v="PT_400064"/>
    <s v="GU_400781"/>
    <s v="GENERATOR"/>
    <x v="3"/>
    <x v="161"/>
    <x v="1"/>
  </r>
  <r>
    <s v="PY_000030"/>
    <s v="PT_500024"/>
    <s v="GU_500041"/>
    <s v="GENERATOR"/>
    <x v="3"/>
    <x v="162"/>
    <x v="0"/>
  </r>
  <r>
    <s v="PY_000051"/>
    <s v="PT_500039"/>
    <s v="GU_503900"/>
    <s v="GENERATOR"/>
    <x v="4"/>
    <x v="163"/>
    <x v="0"/>
  </r>
  <r>
    <s v="PY_000071"/>
    <s v="PT_400064"/>
    <s v="GU_400750"/>
    <s v="GENERATOR"/>
    <x v="8"/>
    <x v="163"/>
    <x v="1"/>
  </r>
  <r>
    <s v="PY_000071"/>
    <s v="PT_400064"/>
    <s v="GU_400751"/>
    <s v="GENERATOR"/>
    <x v="8"/>
    <x v="163"/>
    <x v="1"/>
  </r>
  <r>
    <s v="PY_000177"/>
    <s v="PT_400208"/>
    <s v="GU_402130"/>
    <s v="GENERATOR"/>
    <x v="4"/>
    <x v="163"/>
    <x v="1"/>
  </r>
  <r>
    <s v="PY_034093"/>
    <s v="PT_402576"/>
    <s v="GU_404330"/>
    <s v="GENERATOR"/>
    <x v="4"/>
    <x v="164"/>
    <x v="1"/>
  </r>
  <r>
    <s v="PY_000021"/>
    <s v="PT_400021"/>
    <s v="GU_400910"/>
    <s v="GENERATOR"/>
    <x v="4"/>
    <x v="165"/>
    <x v="1"/>
  </r>
  <r>
    <s v="PY_000056"/>
    <s v="PT_500040"/>
    <s v="GU_500283"/>
    <s v="GENERATOR"/>
    <x v="3"/>
    <x v="166"/>
    <x v="0"/>
  </r>
  <r>
    <s v="PY_000056"/>
    <s v="PT_500040"/>
    <s v="GU_500284"/>
    <s v="GENERATOR"/>
    <x v="3"/>
    <x v="166"/>
    <x v="0"/>
  </r>
  <r>
    <s v="PY_000083"/>
    <s v="PT_400078"/>
    <s v="GU_401010"/>
    <s v="GENERATOR"/>
    <x v="3"/>
    <x v="166"/>
    <x v="1"/>
  </r>
  <r>
    <s v="PY_000083"/>
    <s v="PT_400078"/>
    <s v="GU_401011"/>
    <s v="GENERATOR"/>
    <x v="3"/>
    <x v="166"/>
    <x v="1"/>
  </r>
  <r>
    <s v="PY_000153"/>
    <s v="PT_400178"/>
    <s v="GU_401900"/>
    <s v="GENERATOR"/>
    <x v="4"/>
    <x v="166"/>
    <x v="1"/>
  </r>
  <r>
    <s v="PY_000021"/>
    <s v="PT_400021"/>
    <s v="GU_400591"/>
    <s v="GENERATOR"/>
    <x v="4"/>
    <x v="167"/>
    <x v="1"/>
  </r>
  <r>
    <s v="PY_000030"/>
    <s v="PT_400033"/>
    <s v="GU_401440"/>
    <s v="GENERATOR"/>
    <x v="4"/>
    <x v="168"/>
    <x v="1"/>
  </r>
  <r>
    <s v="PY_000152"/>
    <s v="PT_400198"/>
    <s v="GU_402030"/>
    <s v="GENERATOR"/>
    <x v="6"/>
    <x v="169"/>
    <x v="1"/>
  </r>
  <r>
    <s v="PY_000093"/>
    <s v="PT_500053"/>
    <s v="GU_501130"/>
    <s v="GENERATOR"/>
    <x v="3"/>
    <x v="170"/>
    <x v="0"/>
  </r>
  <r>
    <s v="PY_000021"/>
    <s v="PT_400021"/>
    <s v="GU_401960"/>
    <s v="GENERATOR"/>
    <x v="4"/>
    <x v="171"/>
    <x v="1"/>
  </r>
  <r>
    <s v="PY_000142"/>
    <s v="PT_400165"/>
    <s v="GU_401840"/>
    <s v="GENERATOR"/>
    <x v="4"/>
    <x v="172"/>
    <x v="1"/>
  </r>
  <r>
    <s v="PY_000021"/>
    <s v="PT_400021"/>
    <s v="GU_400070"/>
    <s v="GENERATOR"/>
    <x v="4"/>
    <x v="173"/>
    <x v="1"/>
  </r>
  <r>
    <s v="PY_000030"/>
    <s v="PT_400030"/>
    <s v="GU_400360"/>
    <s v="GENERATOR"/>
    <x v="9"/>
    <x v="174"/>
    <x v="1"/>
  </r>
  <r>
    <s v="PY_000030"/>
    <s v="PT_400030"/>
    <s v="GU_400361"/>
    <s v="GENERATOR"/>
    <x v="9"/>
    <x v="174"/>
    <x v="1"/>
  </r>
  <r>
    <s v="PY_000030"/>
    <s v="PT_400030"/>
    <s v="GU_400362"/>
    <s v="GENERATOR"/>
    <x v="9"/>
    <x v="174"/>
    <x v="1"/>
  </r>
  <r>
    <s v="PY_000030"/>
    <s v="PT_400030"/>
    <s v="GU_400363"/>
    <s v="GENERATOR"/>
    <x v="9"/>
    <x v="174"/>
    <x v="1"/>
  </r>
  <r>
    <s v="PY_000022"/>
    <s v="PT_500021"/>
    <s v="GU_501160"/>
    <s v="GENERATOR"/>
    <x v="4"/>
    <x v="175"/>
    <x v="0"/>
  </r>
  <r>
    <s v="PY_000120"/>
    <s v="PT_400135"/>
    <s v="GU_401690"/>
    <s v="GENERATOR"/>
    <x v="4"/>
    <x v="176"/>
    <x v="1"/>
  </r>
  <r>
    <s v="PY_000024"/>
    <s v="PT_400024"/>
    <s v="GU_400120"/>
    <s v="GENERATOR"/>
    <x v="6"/>
    <x v="177"/>
    <x v="1"/>
  </r>
  <r>
    <s v="PY_000024"/>
    <s v="PT_400024"/>
    <s v="GU_400121"/>
    <s v="GENERATOR"/>
    <x v="6"/>
    <x v="177"/>
    <x v="1"/>
  </r>
  <r>
    <s v="PY_000030"/>
    <s v="PT_400030"/>
    <s v="GU_403760"/>
    <s v="GENERATOR"/>
    <x v="4"/>
    <x v="178"/>
    <x v="1"/>
  </r>
  <r>
    <s v="PY_000043"/>
    <s v="PT_400043"/>
    <s v="GU_401930"/>
    <s v="GENERATOR"/>
    <x v="4"/>
    <x v="179"/>
    <x v="1"/>
  </r>
  <r>
    <s v="PY_000030"/>
    <s v="PT_400030"/>
    <s v="GU_400181"/>
    <s v="GENERATOR"/>
    <x v="6"/>
    <x v="180"/>
    <x v="1"/>
  </r>
  <r>
    <s v="PY_000030"/>
    <s v="PT_400030"/>
    <s v="GU_400182"/>
    <s v="GENERATOR"/>
    <x v="6"/>
    <x v="180"/>
    <x v="1"/>
  </r>
  <r>
    <s v="PY_000030"/>
    <s v="PT_400030"/>
    <s v="GU_400183"/>
    <s v="GENERATOR"/>
    <x v="6"/>
    <x v="180"/>
    <x v="1"/>
  </r>
  <r>
    <s v="PY_000030"/>
    <s v="PT_400030"/>
    <s v="GU_400240"/>
    <s v="GENERATOR"/>
    <x v="10"/>
    <x v="181"/>
    <x v="1"/>
  </r>
  <r>
    <s v="PY_000068"/>
    <s v="PT_400062"/>
    <s v="GU_401770"/>
    <s v="GENERATOR"/>
    <x v="4"/>
    <x v="182"/>
    <x v="1"/>
  </r>
  <r>
    <s v="PY_000034"/>
    <s v="PT_500027"/>
    <s v="GU_500140"/>
    <s v="GENERATOR"/>
    <x v="6"/>
    <x v="183"/>
    <x v="0"/>
  </r>
  <r>
    <s v="PY_000030"/>
    <s v="PT_400030"/>
    <s v="GU_400311"/>
    <s v="GENERATOR"/>
    <x v="6"/>
    <x v="184"/>
    <x v="1"/>
  </r>
  <r>
    <s v="PY_000021"/>
    <s v="PT_400021"/>
    <s v="GU_401990"/>
    <s v="GENERATOR"/>
    <x v="4"/>
    <x v="185"/>
    <x v="1"/>
  </r>
  <r>
    <s v="PY_000030"/>
    <s v="PT_400030"/>
    <s v="GU_403790"/>
    <s v="GENERATOR"/>
    <x v="4"/>
    <x v="186"/>
    <x v="1"/>
  </r>
  <r>
    <s v="PY_000147"/>
    <s v="PT_400169"/>
    <s v="GU_401860"/>
    <s v="GENERATOR"/>
    <x v="10"/>
    <x v="187"/>
    <x v="1"/>
  </r>
  <r>
    <s v="PY_000030"/>
    <s v="PT_400030"/>
    <s v="GU_400370"/>
    <s v="GENERATOR"/>
    <x v="10"/>
    <x v="188"/>
    <x v="1"/>
  </r>
  <r>
    <s v="PY_000030"/>
    <s v="PT_400030"/>
    <s v="GU_400324"/>
    <s v="GENERATOR"/>
    <x v="6"/>
    <x v="189"/>
    <x v="1"/>
  </r>
  <r>
    <s v="PY_000030"/>
    <s v="PT_400030"/>
    <s v="GU_400325"/>
    <s v="GENERATOR"/>
    <x v="6"/>
    <x v="189"/>
    <x v="1"/>
  </r>
  <r>
    <s v="PY_000071"/>
    <s v="PT_400064"/>
    <s v="GU_400752"/>
    <s v="GENERATOR"/>
    <x v="8"/>
    <x v="190"/>
    <x v="1"/>
  </r>
  <r>
    <s v="PY_000071"/>
    <s v="PT_400064"/>
    <s v="GU_400753"/>
    <s v="GENERATOR"/>
    <x v="8"/>
    <x v="190"/>
    <x v="1"/>
  </r>
  <r>
    <s v="PY_000034"/>
    <s v="PT_500027"/>
    <s v="GU_500130"/>
    <s v="GENERATOR"/>
    <x v="6"/>
    <x v="191"/>
    <x v="0"/>
  </r>
  <r>
    <s v="PY_000034"/>
    <s v="PT_500027"/>
    <s v="GU_500131"/>
    <s v="GENERATOR"/>
    <x v="6"/>
    <x v="191"/>
    <x v="0"/>
  </r>
  <r>
    <s v="PY_000070"/>
    <s v="PT_500045"/>
    <s v="GU_500822"/>
    <s v="GENERATOR"/>
    <x v="11"/>
    <x v="192"/>
    <x v="0"/>
  </r>
  <r>
    <s v="PY_000070"/>
    <s v="PT_500045"/>
    <s v="GU_500823"/>
    <s v="GENERATOR"/>
    <x v="11"/>
    <x v="193"/>
    <x v="0"/>
  </r>
  <r>
    <s v="PY_000030"/>
    <s v="PT_400030"/>
    <s v="GU_400180"/>
    <s v="GENERATOR"/>
    <x v="5"/>
    <x v="194"/>
    <x v="1"/>
  </r>
  <r>
    <s v="PY_000030"/>
    <s v="PT_400030"/>
    <s v="GU_400270"/>
    <s v="GENERATOR"/>
    <x v="11"/>
    <x v="195"/>
    <x v="1"/>
  </r>
  <r>
    <s v="PY_000030"/>
    <s v="PT_400030"/>
    <s v="GU_400271"/>
    <s v="GENERATOR"/>
    <x v="11"/>
    <x v="195"/>
    <x v="1"/>
  </r>
  <r>
    <s v="PY_000030"/>
    <s v="PT_400030"/>
    <s v="GU_400272"/>
    <s v="GENERATOR"/>
    <x v="11"/>
    <x v="195"/>
    <x v="1"/>
  </r>
  <r>
    <s v="PY_000033"/>
    <s v="PT_400035"/>
    <s v="GU_400480"/>
    <s v="GENERATOR"/>
    <x v="5"/>
    <x v="196"/>
    <x v="1"/>
  </r>
  <r>
    <s v="PY_000044"/>
    <s v="PT_400044"/>
    <s v="GU_400540"/>
    <s v="GENERATOR"/>
    <x v="5"/>
    <x v="197"/>
    <x v="1"/>
  </r>
  <r>
    <s v="PY_000041"/>
    <s v="PT_400041"/>
    <s v="GU_400530"/>
    <s v="GENERATOR"/>
    <x v="5"/>
    <x v="198"/>
    <x v="1"/>
  </r>
  <r>
    <s v="PY_000030"/>
    <s v="PT_400037"/>
    <s v="GU_400500"/>
    <s v="GENERATOR"/>
    <x v="6"/>
    <x v="199"/>
    <x v="1"/>
  </r>
  <r>
    <s v="PY_000030"/>
    <s v="PT_500024"/>
    <s v="GU_500040"/>
    <s v="GENERATOR"/>
    <x v="6"/>
    <x v="200"/>
    <x v="0"/>
  </r>
  <r>
    <s v="PY_000027"/>
    <s v="PT_400028"/>
    <s v="GU_400930"/>
    <s v="GENERATOR"/>
    <x v="6"/>
    <x v="201"/>
    <x v="1"/>
  </r>
  <r>
    <s v="PY_000030"/>
    <s v="PT_400030"/>
    <s v="GU_400850"/>
    <s v="GENERATOR"/>
    <x v="6"/>
    <x v="202"/>
    <x v="1"/>
  </r>
  <r>
    <s v="PY_000071"/>
    <s v="PT_400064"/>
    <s v="GU_400762"/>
    <s v="GENERATOR"/>
    <x v="6"/>
    <x v="20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D15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2"/>
        <item x="11"/>
        <item x="0"/>
        <item x="3"/>
        <item x="5"/>
        <item x="1"/>
        <item x="6"/>
        <item x="8"/>
        <item x="10"/>
        <item x="9"/>
        <item x="7"/>
        <item x="4"/>
        <item t="default"/>
      </items>
    </pivotField>
    <pivotField dataField="1" showAll="0"/>
    <pivotField axis="axisCol" showAll="0">
      <items count="3">
        <item x="0"/>
        <item x="1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.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51" sqref="M51"/>
    </sheetView>
  </sheetViews>
  <sheetFormatPr defaultRowHeight="14.4" x14ac:dyDescent="0.3"/>
  <cols>
    <col min="1" max="1" width="13.109375" bestFit="1" customWidth="1"/>
    <col min="2" max="2" width="17.88671875" bestFit="1" customWidth="1"/>
    <col min="3" max="3" width="16.44140625" bestFit="1" customWidth="1"/>
    <col min="4" max="4" width="18.6640625" bestFit="1" customWidth="1"/>
    <col min="5" max="5" width="14.77734375" bestFit="1" customWidth="1"/>
    <col min="6" max="6" width="22.33203125" bestFit="1" customWidth="1"/>
    <col min="7" max="7" width="12.6640625" bestFit="1" customWidth="1"/>
  </cols>
  <sheetData>
    <row r="1" spans="1:7" ht="38.4" customHeigh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3" t="s">
        <v>472</v>
      </c>
      <c r="G1" s="12" t="s">
        <v>464</v>
      </c>
    </row>
    <row r="2" spans="1:7" x14ac:dyDescent="0.3">
      <c r="A2" s="6" t="s">
        <v>5</v>
      </c>
      <c r="B2" s="3" t="s">
        <v>6</v>
      </c>
      <c r="C2" s="3" t="s">
        <v>12</v>
      </c>
      <c r="D2" s="3" t="s">
        <v>8</v>
      </c>
      <c r="E2" s="3" t="s">
        <v>9</v>
      </c>
      <c r="F2" s="3">
        <v>10.5</v>
      </c>
      <c r="G2" s="4" t="str">
        <f>IF(MID(C2 C2,4,1)="4","ROI","NI")</f>
        <v>ROI</v>
      </c>
    </row>
    <row r="3" spans="1:7" x14ac:dyDescent="0.3">
      <c r="A3" s="5" t="s">
        <v>5</v>
      </c>
      <c r="B3" s="1" t="s">
        <v>6</v>
      </c>
      <c r="C3" s="1" t="s">
        <v>10</v>
      </c>
      <c r="D3" s="1" t="s">
        <v>8</v>
      </c>
      <c r="E3" s="1" t="s">
        <v>9</v>
      </c>
      <c r="F3" s="1">
        <v>11.05</v>
      </c>
      <c r="G3" s="2" t="str">
        <f>IF(MID(C3 C3,4,1)="4","ROI","NI")</f>
        <v>ROI</v>
      </c>
    </row>
    <row r="4" spans="1:7" x14ac:dyDescent="0.3">
      <c r="A4" s="6" t="s">
        <v>5</v>
      </c>
      <c r="B4" s="3" t="s">
        <v>6</v>
      </c>
      <c r="C4" s="3" t="s">
        <v>11</v>
      </c>
      <c r="D4" s="3" t="s">
        <v>8</v>
      </c>
      <c r="E4" s="3" t="s">
        <v>9</v>
      </c>
      <c r="F4" s="3">
        <v>11.88</v>
      </c>
      <c r="G4" s="4" t="str">
        <f>IF(MID(C4 C4,4,1)="4","ROI","NI")</f>
        <v>ROI</v>
      </c>
    </row>
    <row r="5" spans="1:7" x14ac:dyDescent="0.3">
      <c r="A5" s="5" t="s">
        <v>5</v>
      </c>
      <c r="B5" s="1" t="s">
        <v>6</v>
      </c>
      <c r="C5" s="1" t="s">
        <v>21</v>
      </c>
      <c r="D5" s="1" t="s">
        <v>8</v>
      </c>
      <c r="E5" s="1" t="s">
        <v>9</v>
      </c>
      <c r="F5" s="1">
        <v>12.5</v>
      </c>
      <c r="G5" s="2" t="str">
        <f>IF(MID(C5 C5,4,1)="4","ROI","NI")</f>
        <v>ROI</v>
      </c>
    </row>
    <row r="6" spans="1:7" x14ac:dyDescent="0.3">
      <c r="A6" s="6" t="s">
        <v>5</v>
      </c>
      <c r="B6" s="3" t="s">
        <v>6</v>
      </c>
      <c r="C6" s="3" t="s">
        <v>28</v>
      </c>
      <c r="D6" s="3" t="s">
        <v>8</v>
      </c>
      <c r="E6" s="3" t="s">
        <v>9</v>
      </c>
      <c r="F6" s="3">
        <v>13.4</v>
      </c>
      <c r="G6" s="4" t="str">
        <f>IF(MID(C6 C6,4,1)="4","ROI","NI")</f>
        <v>ROI</v>
      </c>
    </row>
    <row r="7" spans="1:7" x14ac:dyDescent="0.3">
      <c r="A7" s="14" t="s">
        <v>5</v>
      </c>
      <c r="B7" s="15" t="s">
        <v>6</v>
      </c>
      <c r="C7" s="15" t="s">
        <v>29</v>
      </c>
      <c r="D7" s="15" t="s">
        <v>8</v>
      </c>
      <c r="E7" s="15" t="s">
        <v>9</v>
      </c>
      <c r="F7" s="15">
        <v>13.8</v>
      </c>
      <c r="G7" s="16" t="str">
        <f>IF(MID(C7 C7,4,1)="4","ROI","NI")</f>
        <v>ROI</v>
      </c>
    </row>
    <row r="8" spans="1:7" x14ac:dyDescent="0.3">
      <c r="A8" s="6" t="s">
        <v>5</v>
      </c>
      <c r="B8" s="3" t="s">
        <v>6</v>
      </c>
      <c r="C8" s="3" t="s">
        <v>18</v>
      </c>
      <c r="D8" s="3" t="s">
        <v>8</v>
      </c>
      <c r="E8" s="3" t="s">
        <v>9</v>
      </c>
      <c r="F8" s="3">
        <v>17.2</v>
      </c>
      <c r="G8" s="4" t="str">
        <f>IF(MID(C8 C8,4,1)="4","ROI","NI")</f>
        <v>ROI</v>
      </c>
    </row>
    <row r="9" spans="1:7" x14ac:dyDescent="0.3">
      <c r="A9" s="5" t="s">
        <v>5</v>
      </c>
      <c r="B9" s="1" t="s">
        <v>6</v>
      </c>
      <c r="C9" s="1" t="s">
        <v>27</v>
      </c>
      <c r="D9" s="1" t="s">
        <v>8</v>
      </c>
      <c r="E9" s="1" t="s">
        <v>9</v>
      </c>
      <c r="F9" s="1">
        <v>17.25</v>
      </c>
      <c r="G9" s="2" t="str">
        <f>IF(MID(C9 C9,4,1)="4","ROI","NI")</f>
        <v>ROI</v>
      </c>
    </row>
    <row r="10" spans="1:7" x14ac:dyDescent="0.3">
      <c r="A10" s="6" t="s">
        <v>5</v>
      </c>
      <c r="B10" s="3" t="s">
        <v>6</v>
      </c>
      <c r="C10" s="3" t="s">
        <v>25</v>
      </c>
      <c r="D10" s="3" t="s">
        <v>8</v>
      </c>
      <c r="E10" s="3" t="s">
        <v>9</v>
      </c>
      <c r="F10" s="3">
        <v>18</v>
      </c>
      <c r="G10" s="4" t="str">
        <f>IF(MID(C10 C10,4,1)="4","ROI","NI")</f>
        <v>ROI</v>
      </c>
    </row>
    <row r="11" spans="1:7" x14ac:dyDescent="0.3">
      <c r="A11" s="14" t="s">
        <v>5</v>
      </c>
      <c r="B11" s="15" t="s">
        <v>6</v>
      </c>
      <c r="C11" s="15" t="s">
        <v>26</v>
      </c>
      <c r="D11" s="15" t="s">
        <v>8</v>
      </c>
      <c r="E11" s="15" t="s">
        <v>9</v>
      </c>
      <c r="F11" s="15">
        <v>20.5</v>
      </c>
      <c r="G11" s="16" t="str">
        <f>IF(MID(C11 C11,4,1)="4","ROI","NI")</f>
        <v>ROI</v>
      </c>
    </row>
    <row r="12" spans="1:7" x14ac:dyDescent="0.3">
      <c r="A12" s="6" t="s">
        <v>5</v>
      </c>
      <c r="B12" s="3" t="s">
        <v>6</v>
      </c>
      <c r="C12" s="3" t="s">
        <v>7</v>
      </c>
      <c r="D12" s="3" t="s">
        <v>8</v>
      </c>
      <c r="E12" s="3" t="s">
        <v>9</v>
      </c>
      <c r="F12" s="3">
        <v>25</v>
      </c>
      <c r="G12" s="4" t="str">
        <f>IF(MID(C12 C12,4,1)="4","ROI","NI")</f>
        <v>ROI</v>
      </c>
    </row>
    <row r="13" spans="1:7" x14ac:dyDescent="0.3">
      <c r="A13" s="14" t="s">
        <v>5</v>
      </c>
      <c r="B13" s="15" t="s">
        <v>6</v>
      </c>
      <c r="C13" s="15" t="s">
        <v>16</v>
      </c>
      <c r="D13" s="15" t="s">
        <v>8</v>
      </c>
      <c r="E13" s="15" t="s">
        <v>9</v>
      </c>
      <c r="F13" s="15">
        <v>27</v>
      </c>
      <c r="G13" s="16" t="str">
        <f>IF(MID(C13 C13,4,1)="4","ROI","NI")</f>
        <v>ROI</v>
      </c>
    </row>
    <row r="14" spans="1:7" x14ac:dyDescent="0.3">
      <c r="A14" s="6" t="s">
        <v>5</v>
      </c>
      <c r="B14" s="3" t="s">
        <v>6</v>
      </c>
      <c r="C14" s="3" t="s">
        <v>20</v>
      </c>
      <c r="D14" s="3" t="s">
        <v>8</v>
      </c>
      <c r="E14" s="3" t="s">
        <v>9</v>
      </c>
      <c r="F14" s="3">
        <v>28.5</v>
      </c>
      <c r="G14" s="4" t="str">
        <f>IF(MID(C14 C14,4,1)="4","ROI","NI")</f>
        <v>ROI</v>
      </c>
    </row>
    <row r="15" spans="1:7" x14ac:dyDescent="0.3">
      <c r="A15" s="14" t="s">
        <v>5</v>
      </c>
      <c r="B15" s="15" t="s">
        <v>6</v>
      </c>
      <c r="C15" s="15" t="s">
        <v>14</v>
      </c>
      <c r="D15" s="15" t="s">
        <v>8</v>
      </c>
      <c r="E15" s="15" t="s">
        <v>9</v>
      </c>
      <c r="F15" s="15">
        <v>32.4</v>
      </c>
      <c r="G15" s="16" t="str">
        <f>IF(MID(C15 C15,4,1)="4","ROI","NI")</f>
        <v>ROI</v>
      </c>
    </row>
    <row r="16" spans="1:7" x14ac:dyDescent="0.3">
      <c r="A16" s="6" t="s">
        <v>5</v>
      </c>
      <c r="B16" s="3" t="s">
        <v>6</v>
      </c>
      <c r="C16" s="3" t="s">
        <v>22</v>
      </c>
      <c r="D16" s="3" t="s">
        <v>8</v>
      </c>
      <c r="E16" s="3" t="s">
        <v>9</v>
      </c>
      <c r="F16" s="3">
        <v>34.35</v>
      </c>
      <c r="G16" s="4" t="str">
        <f>IF(MID(C16 C16,4,1)="4","ROI","NI")</f>
        <v>ROI</v>
      </c>
    </row>
    <row r="17" spans="1:7" x14ac:dyDescent="0.3">
      <c r="A17" s="5" t="s">
        <v>5</v>
      </c>
      <c r="B17" s="1" t="s">
        <v>6</v>
      </c>
      <c r="C17" s="1" t="s">
        <v>13</v>
      </c>
      <c r="D17" s="1" t="s">
        <v>8</v>
      </c>
      <c r="E17" s="1" t="s">
        <v>9</v>
      </c>
      <c r="F17" s="1">
        <v>48</v>
      </c>
      <c r="G17" s="2" t="str">
        <f>IF(MID(C17 C17,4,1)="4","ROI","NI")</f>
        <v>ROI</v>
      </c>
    </row>
    <row r="18" spans="1:7" x14ac:dyDescent="0.3">
      <c r="A18" s="6" t="s">
        <v>5</v>
      </c>
      <c r="B18" s="3" t="s">
        <v>6</v>
      </c>
      <c r="C18" s="3" t="s">
        <v>19</v>
      </c>
      <c r="D18" s="3" t="s">
        <v>8</v>
      </c>
      <c r="E18" s="3" t="s">
        <v>9</v>
      </c>
      <c r="F18" s="3">
        <v>57</v>
      </c>
      <c r="G18" s="4" t="str">
        <f>IF(MID(C18 C18,4,1)="4","ROI","NI")</f>
        <v>ROI</v>
      </c>
    </row>
    <row r="19" spans="1:7" x14ac:dyDescent="0.3">
      <c r="A19" s="5" t="s">
        <v>5</v>
      </c>
      <c r="B19" s="1" t="s">
        <v>6</v>
      </c>
      <c r="C19" s="1" t="s">
        <v>17</v>
      </c>
      <c r="D19" s="1" t="s">
        <v>8</v>
      </c>
      <c r="E19" s="1" t="s">
        <v>9</v>
      </c>
      <c r="F19" s="1">
        <v>59.225000000000001</v>
      </c>
      <c r="G19" s="2" t="str">
        <f>IF(MID(C19 C19,4,1)="4","ROI","NI")</f>
        <v>ROI</v>
      </c>
    </row>
    <row r="20" spans="1:7" x14ac:dyDescent="0.3">
      <c r="A20" s="6" t="s">
        <v>5</v>
      </c>
      <c r="B20" s="3" t="s">
        <v>6</v>
      </c>
      <c r="C20" s="3" t="s">
        <v>23</v>
      </c>
      <c r="D20" s="3" t="s">
        <v>8</v>
      </c>
      <c r="E20" s="3" t="s">
        <v>9</v>
      </c>
      <c r="F20" s="3">
        <v>64</v>
      </c>
      <c r="G20" s="4" t="str">
        <f>IF(MID(C20 C20,4,1)="4","ROI","NI")</f>
        <v>ROI</v>
      </c>
    </row>
    <row r="21" spans="1:7" x14ac:dyDescent="0.3">
      <c r="A21" s="5" t="s">
        <v>5</v>
      </c>
      <c r="B21" s="1" t="s">
        <v>6</v>
      </c>
      <c r="C21" s="1" t="s">
        <v>15</v>
      </c>
      <c r="D21" s="1" t="s">
        <v>8</v>
      </c>
      <c r="E21" s="1" t="s">
        <v>9</v>
      </c>
      <c r="F21" s="1">
        <v>72.400000000000006</v>
      </c>
      <c r="G21" s="2" t="str">
        <f>IF(MID(C21 C21,4,1)="4","ROI","NI")</f>
        <v>ROI</v>
      </c>
    </row>
    <row r="22" spans="1:7" x14ac:dyDescent="0.3">
      <c r="A22" s="6" t="s">
        <v>5</v>
      </c>
      <c r="B22" s="3" t="s">
        <v>6</v>
      </c>
      <c r="C22" s="3" t="s">
        <v>24</v>
      </c>
      <c r="D22" s="3" t="s">
        <v>8</v>
      </c>
      <c r="E22" s="3" t="s">
        <v>9</v>
      </c>
      <c r="F22" s="3">
        <v>105</v>
      </c>
      <c r="G22" s="4" t="str">
        <f>IF(MID(C22 C22,4,1)="4","ROI","NI")</f>
        <v>ROI</v>
      </c>
    </row>
    <row r="23" spans="1:7" x14ac:dyDescent="0.3">
      <c r="A23" s="5" t="s">
        <v>30</v>
      </c>
      <c r="B23" s="1" t="s">
        <v>31</v>
      </c>
      <c r="C23" s="1" t="s">
        <v>37</v>
      </c>
      <c r="D23" s="1" t="s">
        <v>8</v>
      </c>
      <c r="E23" s="1" t="s">
        <v>9</v>
      </c>
      <c r="F23" s="1">
        <v>15</v>
      </c>
      <c r="G23" s="2" t="str">
        <f>IF(MID(C23 C23,4,1)="4","ROI","NI")</f>
        <v>NI</v>
      </c>
    </row>
    <row r="24" spans="1:7" x14ac:dyDescent="0.3">
      <c r="A24" s="6" t="s">
        <v>30</v>
      </c>
      <c r="B24" s="3" t="s">
        <v>31</v>
      </c>
      <c r="C24" s="3" t="s">
        <v>45</v>
      </c>
      <c r="D24" s="3" t="s">
        <v>8</v>
      </c>
      <c r="E24" s="3" t="s">
        <v>9</v>
      </c>
      <c r="F24" s="3">
        <v>15</v>
      </c>
      <c r="G24" s="4" t="str">
        <f>IF(MID(C24 C24,4,1)="4","ROI","NI")</f>
        <v>NI</v>
      </c>
    </row>
    <row r="25" spans="1:7" x14ac:dyDescent="0.3">
      <c r="A25" s="14" t="s">
        <v>30</v>
      </c>
      <c r="B25" s="15" t="s">
        <v>31</v>
      </c>
      <c r="C25" s="15" t="s">
        <v>44</v>
      </c>
      <c r="D25" s="15" t="s">
        <v>8</v>
      </c>
      <c r="E25" s="15" t="s">
        <v>9</v>
      </c>
      <c r="F25" s="15">
        <v>16.100000000000001</v>
      </c>
      <c r="G25" s="16" t="str">
        <f>IF(MID(C25 C25,4,1)="4","ROI","NI")</f>
        <v>NI</v>
      </c>
    </row>
    <row r="26" spans="1:7" x14ac:dyDescent="0.3">
      <c r="A26" s="6" t="s">
        <v>30</v>
      </c>
      <c r="B26" s="3" t="s">
        <v>31</v>
      </c>
      <c r="C26" s="3" t="s">
        <v>33</v>
      </c>
      <c r="D26" s="3" t="s">
        <v>8</v>
      </c>
      <c r="E26" s="3" t="s">
        <v>9</v>
      </c>
      <c r="F26" s="3">
        <v>16.899999999999999</v>
      </c>
      <c r="G26" s="4" t="str">
        <f>IF(MID(C26 C26,4,1)="4","ROI","NI")</f>
        <v>NI</v>
      </c>
    </row>
    <row r="27" spans="1:7" x14ac:dyDescent="0.3">
      <c r="A27" s="14" t="s">
        <v>30</v>
      </c>
      <c r="B27" s="15" t="s">
        <v>31</v>
      </c>
      <c r="C27" s="15" t="s">
        <v>39</v>
      </c>
      <c r="D27" s="15" t="s">
        <v>8</v>
      </c>
      <c r="E27" s="15" t="s">
        <v>9</v>
      </c>
      <c r="F27" s="15">
        <v>18</v>
      </c>
      <c r="G27" s="16" t="str">
        <f>IF(MID(C27 C27,4,1)="4","ROI","NI")</f>
        <v>NI</v>
      </c>
    </row>
    <row r="28" spans="1:7" x14ac:dyDescent="0.3">
      <c r="A28" s="6" t="s">
        <v>30</v>
      </c>
      <c r="B28" s="3" t="s">
        <v>31</v>
      </c>
      <c r="C28" s="3" t="s">
        <v>38</v>
      </c>
      <c r="D28" s="3" t="s">
        <v>8</v>
      </c>
      <c r="E28" s="3" t="s">
        <v>9</v>
      </c>
      <c r="F28" s="3">
        <v>18.8</v>
      </c>
      <c r="G28" s="4" t="str">
        <f>IF(MID(C28 C28,4,1)="4","ROI","NI")</f>
        <v>NI</v>
      </c>
    </row>
    <row r="29" spans="1:7" x14ac:dyDescent="0.3">
      <c r="A29" s="14" t="s">
        <v>30</v>
      </c>
      <c r="B29" s="15" t="s">
        <v>31</v>
      </c>
      <c r="C29" s="15" t="s">
        <v>46</v>
      </c>
      <c r="D29" s="15" t="s">
        <v>8</v>
      </c>
      <c r="E29" s="15" t="s">
        <v>9</v>
      </c>
      <c r="F29" s="15">
        <v>23</v>
      </c>
      <c r="G29" s="16" t="str">
        <f>IF(MID(C29 C29,4,1)="4","ROI","NI")</f>
        <v>NI</v>
      </c>
    </row>
    <row r="30" spans="1:7" x14ac:dyDescent="0.3">
      <c r="A30" s="6" t="s">
        <v>30</v>
      </c>
      <c r="B30" s="3" t="s">
        <v>31</v>
      </c>
      <c r="C30" s="3" t="s">
        <v>47</v>
      </c>
      <c r="D30" s="3" t="s">
        <v>8</v>
      </c>
      <c r="E30" s="3" t="s">
        <v>9</v>
      </c>
      <c r="F30" s="3">
        <v>25</v>
      </c>
      <c r="G30" s="4" t="str">
        <f>IF(MID(C30 C30,4,1)="4","ROI","NI")</f>
        <v>NI</v>
      </c>
    </row>
    <row r="31" spans="1:7" x14ac:dyDescent="0.3">
      <c r="A31" s="14" t="s">
        <v>30</v>
      </c>
      <c r="B31" s="15" t="s">
        <v>31</v>
      </c>
      <c r="C31" s="15" t="s">
        <v>41</v>
      </c>
      <c r="D31" s="15" t="s">
        <v>8</v>
      </c>
      <c r="E31" s="15" t="s">
        <v>43</v>
      </c>
      <c r="F31" s="15">
        <v>25.2</v>
      </c>
      <c r="G31" s="16" t="str">
        <f>IF(MID(C31 C31,4,1)="4","ROI","NI")</f>
        <v>NI</v>
      </c>
    </row>
    <row r="32" spans="1:7" x14ac:dyDescent="0.3">
      <c r="A32" s="6" t="s">
        <v>30</v>
      </c>
      <c r="B32" s="3" t="s">
        <v>31</v>
      </c>
      <c r="C32" s="3" t="s">
        <v>32</v>
      </c>
      <c r="D32" s="3" t="s">
        <v>8</v>
      </c>
      <c r="E32" s="3" t="s">
        <v>9</v>
      </c>
      <c r="F32" s="3">
        <v>28.5</v>
      </c>
      <c r="G32" s="4" t="str">
        <f>IF(MID(C32 C32,4,1)="4","ROI","NI")</f>
        <v>NI</v>
      </c>
    </row>
    <row r="33" spans="1:7" x14ac:dyDescent="0.3">
      <c r="A33" s="14" t="s">
        <v>30</v>
      </c>
      <c r="B33" s="15" t="s">
        <v>31</v>
      </c>
      <c r="C33" s="15" t="s">
        <v>40</v>
      </c>
      <c r="D33" s="15" t="s">
        <v>8</v>
      </c>
      <c r="E33" s="15" t="s">
        <v>43</v>
      </c>
      <c r="F33" s="15">
        <v>29.81</v>
      </c>
      <c r="G33" s="16" t="str">
        <f>IF(MID(C33 C33,4,1)="4","ROI","NI")</f>
        <v>NI</v>
      </c>
    </row>
    <row r="34" spans="1:7" x14ac:dyDescent="0.3">
      <c r="A34" s="6" t="s">
        <v>30</v>
      </c>
      <c r="B34" s="3" t="s">
        <v>31</v>
      </c>
      <c r="C34" s="3" t="s">
        <v>34</v>
      </c>
      <c r="D34" s="3" t="s">
        <v>8</v>
      </c>
      <c r="E34" s="3" t="s">
        <v>9</v>
      </c>
      <c r="F34" s="3">
        <v>30</v>
      </c>
      <c r="G34" s="4" t="str">
        <f>IF(MID(C34 C34,4,1)="4","ROI","NI")</f>
        <v>NI</v>
      </c>
    </row>
    <row r="35" spans="1:7" x14ac:dyDescent="0.3">
      <c r="A35" s="14" t="s">
        <v>30</v>
      </c>
      <c r="B35" s="15" t="s">
        <v>31</v>
      </c>
      <c r="C35" s="15" t="s">
        <v>36</v>
      </c>
      <c r="D35" s="15" t="s">
        <v>8</v>
      </c>
      <c r="E35" s="15" t="s">
        <v>9</v>
      </c>
      <c r="F35" s="15">
        <v>34.5</v>
      </c>
      <c r="G35" s="16" t="str">
        <f>IF(MID(C35 C35,4,1)="4","ROI","NI")</f>
        <v>NI</v>
      </c>
    </row>
    <row r="36" spans="1:7" x14ac:dyDescent="0.3">
      <c r="A36" s="6" t="s">
        <v>30</v>
      </c>
      <c r="B36" s="3" t="s">
        <v>31</v>
      </c>
      <c r="C36" s="3" t="s">
        <v>42</v>
      </c>
      <c r="D36" s="3" t="s">
        <v>8</v>
      </c>
      <c r="E36" s="3" t="s">
        <v>9</v>
      </c>
      <c r="F36" s="3">
        <v>47.5</v>
      </c>
      <c r="G36" s="4" t="str">
        <f>IF(MID(C36 C36,4,1)="4","ROI","NI")</f>
        <v>NI</v>
      </c>
    </row>
    <row r="37" spans="1:7" x14ac:dyDescent="0.3">
      <c r="A37" s="14" t="s">
        <v>30</v>
      </c>
      <c r="B37" s="15" t="s">
        <v>31</v>
      </c>
      <c r="C37" s="15" t="s">
        <v>35</v>
      </c>
      <c r="D37" s="15" t="s">
        <v>8</v>
      </c>
      <c r="E37" s="15" t="s">
        <v>9</v>
      </c>
      <c r="F37" s="15">
        <v>73.599999999999994</v>
      </c>
      <c r="G37" s="16" t="str">
        <f>IF(MID(C37 C37,4,1)="4","ROI","NI")</f>
        <v>NI</v>
      </c>
    </row>
    <row r="38" spans="1:7" x14ac:dyDescent="0.3">
      <c r="A38" s="6" t="s">
        <v>48</v>
      </c>
      <c r="B38" s="3" t="s">
        <v>49</v>
      </c>
      <c r="C38" s="3" t="s">
        <v>50</v>
      </c>
      <c r="D38" s="3" t="s">
        <v>8</v>
      </c>
      <c r="E38" s="3" t="s">
        <v>51</v>
      </c>
      <c r="F38" s="3">
        <v>83</v>
      </c>
      <c r="G38" s="4" t="str">
        <f>IF(MID(C38 C38,4,1)="4","ROI","NI")</f>
        <v>ROI</v>
      </c>
    </row>
    <row r="39" spans="1:7" x14ac:dyDescent="0.3">
      <c r="A39" s="5" t="s">
        <v>48</v>
      </c>
      <c r="B39" s="1" t="s">
        <v>49</v>
      </c>
      <c r="C39" s="1" t="s">
        <v>52</v>
      </c>
      <c r="D39" s="1" t="s">
        <v>8</v>
      </c>
      <c r="E39" s="1" t="s">
        <v>51</v>
      </c>
      <c r="F39" s="1">
        <v>83</v>
      </c>
      <c r="G39" s="2" t="str">
        <f>IF(MID(C39 C39,4,1)="4","ROI","NI")</f>
        <v>ROI</v>
      </c>
    </row>
    <row r="40" spans="1:7" x14ac:dyDescent="0.3">
      <c r="A40" s="6" t="s">
        <v>53</v>
      </c>
      <c r="B40" s="3" t="s">
        <v>54</v>
      </c>
      <c r="C40" s="3" t="s">
        <v>63</v>
      </c>
      <c r="D40" s="3" t="s">
        <v>8</v>
      </c>
      <c r="E40" s="3" t="s">
        <v>9</v>
      </c>
      <c r="F40" s="3">
        <v>4.8</v>
      </c>
      <c r="G40" s="4" t="str">
        <f>IF(MID(C40 C40,4,1)="4","ROI","NI")</f>
        <v>ROI</v>
      </c>
    </row>
    <row r="41" spans="1:7" x14ac:dyDescent="0.3">
      <c r="A41" s="14" t="s">
        <v>53</v>
      </c>
      <c r="B41" s="15" t="s">
        <v>54</v>
      </c>
      <c r="C41" s="15" t="s">
        <v>61</v>
      </c>
      <c r="D41" s="15" t="s">
        <v>8</v>
      </c>
      <c r="E41" s="15" t="s">
        <v>9</v>
      </c>
      <c r="F41" s="15">
        <v>10.3</v>
      </c>
      <c r="G41" s="16" t="str">
        <f>IF(MID(C41 C41,4,1)="4","ROI","NI")</f>
        <v>ROI</v>
      </c>
    </row>
    <row r="42" spans="1:7" x14ac:dyDescent="0.3">
      <c r="A42" s="6" t="s">
        <v>53</v>
      </c>
      <c r="B42" s="3" t="s">
        <v>54</v>
      </c>
      <c r="C42" s="3" t="s">
        <v>56</v>
      </c>
      <c r="D42" s="3" t="s">
        <v>8</v>
      </c>
      <c r="E42" s="3" t="s">
        <v>9</v>
      </c>
      <c r="F42" s="3">
        <v>12.6</v>
      </c>
      <c r="G42" s="4" t="str">
        <f>IF(MID(C42 C42,4,1)="4","ROI","NI")</f>
        <v>ROI</v>
      </c>
    </row>
    <row r="43" spans="1:7" x14ac:dyDescent="0.3">
      <c r="A43" s="5" t="s">
        <v>53</v>
      </c>
      <c r="B43" s="1" t="s">
        <v>54</v>
      </c>
      <c r="C43" s="1" t="s">
        <v>60</v>
      </c>
      <c r="D43" s="1" t="s">
        <v>8</v>
      </c>
      <c r="E43" s="1" t="s">
        <v>9</v>
      </c>
      <c r="F43" s="1">
        <v>16.100000000000001</v>
      </c>
      <c r="G43" s="2" t="str">
        <f>IF(MID(C43 C43,4,1)="4","ROI","NI")</f>
        <v>ROI</v>
      </c>
    </row>
    <row r="44" spans="1:7" x14ac:dyDescent="0.3">
      <c r="A44" s="6" t="s">
        <v>53</v>
      </c>
      <c r="B44" s="3" t="s">
        <v>54</v>
      </c>
      <c r="C44" s="3" t="s">
        <v>59</v>
      </c>
      <c r="D44" s="3" t="s">
        <v>8</v>
      </c>
      <c r="E44" s="3" t="s">
        <v>9</v>
      </c>
      <c r="F44" s="3">
        <v>17.5</v>
      </c>
      <c r="G44" s="4" t="str">
        <f>IF(MID(C44 C44,4,1)="4","ROI","NI")</f>
        <v>ROI</v>
      </c>
    </row>
    <row r="45" spans="1:7" x14ac:dyDescent="0.3">
      <c r="A45" s="14" t="s">
        <v>53</v>
      </c>
      <c r="B45" s="15" t="s">
        <v>54</v>
      </c>
      <c r="C45" s="15" t="s">
        <v>58</v>
      </c>
      <c r="D45" s="15" t="s">
        <v>8</v>
      </c>
      <c r="E45" s="15" t="s">
        <v>9</v>
      </c>
      <c r="F45" s="15">
        <v>33</v>
      </c>
      <c r="G45" s="16" t="str">
        <f>IF(MID(C45 C45,4,1)="4","ROI","NI")</f>
        <v>ROI</v>
      </c>
    </row>
    <row r="46" spans="1:7" x14ac:dyDescent="0.3">
      <c r="A46" s="6" t="s">
        <v>53</v>
      </c>
      <c r="B46" s="3" t="s">
        <v>54</v>
      </c>
      <c r="C46" s="3" t="s">
        <v>62</v>
      </c>
      <c r="D46" s="3" t="s">
        <v>8</v>
      </c>
      <c r="E46" s="3" t="s">
        <v>9</v>
      </c>
      <c r="F46" s="3">
        <v>34.5</v>
      </c>
      <c r="G46" s="4" t="str">
        <f>IF(MID(C46 C46,4,1)="4","ROI","NI")</f>
        <v>ROI</v>
      </c>
    </row>
    <row r="47" spans="1:7" x14ac:dyDescent="0.3">
      <c r="A47" s="14" t="s">
        <v>53</v>
      </c>
      <c r="B47" s="15" t="s">
        <v>54</v>
      </c>
      <c r="C47" s="15" t="s">
        <v>57</v>
      </c>
      <c r="D47" s="15" t="s">
        <v>8</v>
      </c>
      <c r="E47" s="15" t="s">
        <v>9</v>
      </c>
      <c r="F47" s="15">
        <v>35.950000000000003</v>
      </c>
      <c r="G47" s="16" t="str">
        <f>IF(MID(C47 C47,4,1)="4","ROI","NI")</f>
        <v>ROI</v>
      </c>
    </row>
    <row r="48" spans="1:7" x14ac:dyDescent="0.3">
      <c r="A48" s="6" t="s">
        <v>53</v>
      </c>
      <c r="B48" s="3" t="s">
        <v>54</v>
      </c>
      <c r="C48" s="3" t="s">
        <v>55</v>
      </c>
      <c r="D48" s="3" t="s">
        <v>8</v>
      </c>
      <c r="E48" s="3" t="s">
        <v>51</v>
      </c>
      <c r="F48" s="3">
        <v>444</v>
      </c>
      <c r="G48" s="4" t="str">
        <f>IF(MID(C48 C48,4,1)="4","ROI","NI")</f>
        <v>ROI</v>
      </c>
    </row>
    <row r="49" spans="1:7" x14ac:dyDescent="0.3">
      <c r="A49" s="5" t="s">
        <v>64</v>
      </c>
      <c r="B49" s="1" t="s">
        <v>112</v>
      </c>
      <c r="C49" s="1" t="s">
        <v>113</v>
      </c>
      <c r="D49" s="1" t="s">
        <v>114</v>
      </c>
      <c r="E49" s="1" t="s">
        <v>465</v>
      </c>
      <c r="F49" s="1">
        <v>17.158999999999999</v>
      </c>
      <c r="G49" s="2" t="str">
        <f>IF(MID(C48 C48,5,1)="4","ROI","NI")</f>
        <v>NI</v>
      </c>
    </row>
    <row r="50" spans="1:7" x14ac:dyDescent="0.3">
      <c r="A50" s="6" t="s">
        <v>64</v>
      </c>
      <c r="B50" s="3" t="s">
        <v>65</v>
      </c>
      <c r="C50" s="3" t="s">
        <v>105</v>
      </c>
      <c r="D50" s="3" t="s">
        <v>8</v>
      </c>
      <c r="E50" s="3" t="s">
        <v>72</v>
      </c>
      <c r="F50" s="3">
        <v>0.18</v>
      </c>
      <c r="G50" s="4" t="str">
        <f>IF(MID(C50 C50,4,1)="4","ROI","NI")</f>
        <v>ROI</v>
      </c>
    </row>
    <row r="51" spans="1:7" x14ac:dyDescent="0.3">
      <c r="A51" s="5" t="s">
        <v>64</v>
      </c>
      <c r="B51" s="1" t="s">
        <v>65</v>
      </c>
      <c r="C51" s="1" t="s">
        <v>104</v>
      </c>
      <c r="D51" s="1" t="s">
        <v>8</v>
      </c>
      <c r="E51" s="1" t="s">
        <v>72</v>
      </c>
      <c r="F51" s="1">
        <v>0.64600000000000002</v>
      </c>
      <c r="G51" s="2" t="str">
        <f>IF(MID(C51 C51,4,1)="4","ROI","NI")</f>
        <v>ROI</v>
      </c>
    </row>
    <row r="52" spans="1:7" x14ac:dyDescent="0.3">
      <c r="A52" s="6" t="s">
        <v>64</v>
      </c>
      <c r="B52" s="3" t="s">
        <v>108</v>
      </c>
      <c r="C52" s="3" t="s">
        <v>109</v>
      </c>
      <c r="D52" s="3" t="s">
        <v>8</v>
      </c>
      <c r="E52" s="3" t="s">
        <v>110</v>
      </c>
      <c r="F52" s="3">
        <v>1.25</v>
      </c>
      <c r="G52" s="4" t="str">
        <f>IF(MID(C52 C52,4,1)="4","ROI","NI")</f>
        <v>ROI</v>
      </c>
    </row>
    <row r="53" spans="1:7" x14ac:dyDescent="0.3">
      <c r="A53" s="14" t="s">
        <v>64</v>
      </c>
      <c r="B53" s="15" t="s">
        <v>65</v>
      </c>
      <c r="C53" s="15" t="s">
        <v>84</v>
      </c>
      <c r="D53" s="15" t="s">
        <v>8</v>
      </c>
      <c r="E53" s="15" t="s">
        <v>72</v>
      </c>
      <c r="F53" s="15">
        <v>4</v>
      </c>
      <c r="G53" s="16" t="str">
        <f>IF(MID(C53 C53,4,1)="4","ROI","NI")</f>
        <v>ROI</v>
      </c>
    </row>
    <row r="54" spans="1:7" x14ac:dyDescent="0.3">
      <c r="A54" s="6" t="s">
        <v>64</v>
      </c>
      <c r="B54" s="3" t="s">
        <v>65</v>
      </c>
      <c r="C54" s="3" t="s">
        <v>85</v>
      </c>
      <c r="D54" s="3" t="s">
        <v>8</v>
      </c>
      <c r="E54" s="3" t="s">
        <v>72</v>
      </c>
      <c r="F54" s="3">
        <v>4</v>
      </c>
      <c r="G54" s="4" t="str">
        <f>IF(MID(C54 C54,4,1)="4","ROI","NI")</f>
        <v>ROI</v>
      </c>
    </row>
    <row r="55" spans="1:7" x14ac:dyDescent="0.3">
      <c r="A55" s="14" t="s">
        <v>64</v>
      </c>
      <c r="B55" s="15" t="s">
        <v>65</v>
      </c>
      <c r="C55" s="15" t="s">
        <v>91</v>
      </c>
      <c r="D55" s="15" t="s">
        <v>8</v>
      </c>
      <c r="E55" s="15" t="s">
        <v>72</v>
      </c>
      <c r="F55" s="15">
        <v>4</v>
      </c>
      <c r="G55" s="16" t="str">
        <f>IF(MID(C55 C55,4,1)="4","ROI","NI")</f>
        <v>ROI</v>
      </c>
    </row>
    <row r="56" spans="1:7" x14ac:dyDescent="0.3">
      <c r="A56" s="6" t="s">
        <v>64</v>
      </c>
      <c r="B56" s="3" t="s">
        <v>65</v>
      </c>
      <c r="C56" s="3" t="s">
        <v>103</v>
      </c>
      <c r="D56" s="3" t="s">
        <v>8</v>
      </c>
      <c r="E56" s="3" t="s">
        <v>72</v>
      </c>
      <c r="F56" s="3">
        <v>4.3</v>
      </c>
      <c r="G56" s="4" t="str">
        <f>IF(MID(C56 C56,4,1)="4","ROI","NI")</f>
        <v>ROI</v>
      </c>
    </row>
    <row r="57" spans="1:7" x14ac:dyDescent="0.3">
      <c r="A57" s="14" t="s">
        <v>64</v>
      </c>
      <c r="B57" s="15" t="s">
        <v>65</v>
      </c>
      <c r="C57" s="15" t="s">
        <v>92</v>
      </c>
      <c r="D57" s="15" t="s">
        <v>8</v>
      </c>
      <c r="E57" s="15" t="s">
        <v>72</v>
      </c>
      <c r="F57" s="15">
        <v>8</v>
      </c>
      <c r="G57" s="16" t="str">
        <f>IF(MID(C57 C57,4,1)="4","ROI","NI")</f>
        <v>ROI</v>
      </c>
    </row>
    <row r="58" spans="1:7" x14ac:dyDescent="0.3">
      <c r="A58" s="6" t="s">
        <v>64</v>
      </c>
      <c r="B58" s="3" t="s">
        <v>65</v>
      </c>
      <c r="C58" s="3" t="s">
        <v>76</v>
      </c>
      <c r="D58" s="3" t="s">
        <v>8</v>
      </c>
      <c r="E58" s="3" t="s">
        <v>72</v>
      </c>
      <c r="F58" s="3">
        <v>10</v>
      </c>
      <c r="G58" s="4" t="str">
        <f>IF(MID(C58 C58,4,1)="4","ROI","NI")</f>
        <v>ROI</v>
      </c>
    </row>
    <row r="59" spans="1:7" x14ac:dyDescent="0.3">
      <c r="A59" s="5" t="s">
        <v>64</v>
      </c>
      <c r="B59" s="1" t="s">
        <v>65</v>
      </c>
      <c r="C59" s="1" t="s">
        <v>77</v>
      </c>
      <c r="D59" s="1" t="s">
        <v>8</v>
      </c>
      <c r="E59" s="1" t="s">
        <v>72</v>
      </c>
      <c r="F59" s="1">
        <v>10</v>
      </c>
      <c r="G59" s="2" t="str">
        <f>IF(MID(C59 C59,4,1)="4","ROI","NI")</f>
        <v>ROI</v>
      </c>
    </row>
    <row r="60" spans="1:7" x14ac:dyDescent="0.3">
      <c r="A60" s="6" t="s">
        <v>64</v>
      </c>
      <c r="B60" s="3" t="s">
        <v>112</v>
      </c>
      <c r="C60" s="3" t="s">
        <v>115</v>
      </c>
      <c r="D60" s="3" t="s">
        <v>8</v>
      </c>
      <c r="E60" s="3" t="s">
        <v>9</v>
      </c>
      <c r="F60" s="3">
        <v>11.9</v>
      </c>
      <c r="G60" s="4" t="str">
        <f>IF(MID(C60 C60,4,1)="4","ROI","NI")</f>
        <v>ROI</v>
      </c>
    </row>
    <row r="61" spans="1:7" x14ac:dyDescent="0.3">
      <c r="A61" s="14" t="s">
        <v>64</v>
      </c>
      <c r="B61" s="15" t="s">
        <v>134</v>
      </c>
      <c r="C61" s="15" t="s">
        <v>140</v>
      </c>
      <c r="D61" s="15" t="s">
        <v>8</v>
      </c>
      <c r="E61" s="15" t="s">
        <v>9</v>
      </c>
      <c r="F61" s="15">
        <v>12.5</v>
      </c>
      <c r="G61" s="16" t="str">
        <f>IF(MID(C61 C61,4,1)="4","ROI","NI")</f>
        <v>NI</v>
      </c>
    </row>
    <row r="62" spans="1:7" x14ac:dyDescent="0.3">
      <c r="A62" s="6" t="s">
        <v>64</v>
      </c>
      <c r="B62" s="3" t="s">
        <v>134</v>
      </c>
      <c r="C62" s="3" t="s">
        <v>139</v>
      </c>
      <c r="D62" s="3" t="s">
        <v>8</v>
      </c>
      <c r="E62" s="3" t="s">
        <v>9</v>
      </c>
      <c r="F62" s="3">
        <v>13.8</v>
      </c>
      <c r="G62" s="4" t="str">
        <f>IF(MID(C62 C62,4,1)="4","ROI","NI")</f>
        <v>NI</v>
      </c>
    </row>
    <row r="63" spans="1:7" x14ac:dyDescent="0.3">
      <c r="A63" s="5" t="s">
        <v>64</v>
      </c>
      <c r="B63" s="1" t="s">
        <v>65</v>
      </c>
      <c r="C63" s="1" t="s">
        <v>82</v>
      </c>
      <c r="D63" s="1" t="s">
        <v>8</v>
      </c>
      <c r="E63" s="1" t="s">
        <v>72</v>
      </c>
      <c r="F63" s="1">
        <v>15</v>
      </c>
      <c r="G63" s="2" t="str">
        <f>IF(MID(C63 C63,4,1)="4","ROI","NI")</f>
        <v>ROI</v>
      </c>
    </row>
    <row r="64" spans="1:7" x14ac:dyDescent="0.3">
      <c r="A64" s="6" t="s">
        <v>64</v>
      </c>
      <c r="B64" s="3" t="s">
        <v>65</v>
      </c>
      <c r="C64" s="3" t="s">
        <v>83</v>
      </c>
      <c r="D64" s="3" t="s">
        <v>8</v>
      </c>
      <c r="E64" s="3" t="s">
        <v>72</v>
      </c>
      <c r="F64" s="3">
        <v>15</v>
      </c>
      <c r="G64" s="4" t="str">
        <f>IF(MID(C64 C64,4,1)="4","ROI","NI")</f>
        <v>ROI</v>
      </c>
    </row>
    <row r="65" spans="1:7" x14ac:dyDescent="0.3">
      <c r="A65" s="5" t="s">
        <v>64</v>
      </c>
      <c r="B65" s="1" t="s">
        <v>65</v>
      </c>
      <c r="C65" s="1" t="s">
        <v>90</v>
      </c>
      <c r="D65" s="1" t="s">
        <v>8</v>
      </c>
      <c r="E65" s="1" t="s">
        <v>72</v>
      </c>
      <c r="F65" s="1">
        <v>15</v>
      </c>
      <c r="G65" s="2" t="str">
        <f>IF(MID(C65 C65,4,1)="4","ROI","NI")</f>
        <v>ROI</v>
      </c>
    </row>
    <row r="66" spans="1:7" x14ac:dyDescent="0.3">
      <c r="A66" s="6" t="s">
        <v>64</v>
      </c>
      <c r="B66" s="3" t="s">
        <v>112</v>
      </c>
      <c r="C66" s="3" t="s">
        <v>120</v>
      </c>
      <c r="D66" s="3" t="s">
        <v>8</v>
      </c>
      <c r="E66" s="3" t="s">
        <v>9</v>
      </c>
      <c r="F66" s="3">
        <v>15</v>
      </c>
      <c r="G66" s="4" t="str">
        <f>IF(MID(C66 C66,4,1)="4","ROI","NI")</f>
        <v>ROI</v>
      </c>
    </row>
    <row r="67" spans="1:7" x14ac:dyDescent="0.3">
      <c r="A67" s="5" t="s">
        <v>64</v>
      </c>
      <c r="B67" s="1" t="s">
        <v>134</v>
      </c>
      <c r="C67" s="1" t="s">
        <v>137</v>
      </c>
      <c r="D67" s="1" t="s">
        <v>8</v>
      </c>
      <c r="E67" s="1" t="s">
        <v>9</v>
      </c>
      <c r="F67" s="1">
        <v>15</v>
      </c>
      <c r="G67" s="2" t="str">
        <f>IF(MID(C67 C67,4,1)="4","ROI","NI")</f>
        <v>NI</v>
      </c>
    </row>
    <row r="68" spans="1:7" x14ac:dyDescent="0.3">
      <c r="A68" s="6" t="s">
        <v>64</v>
      </c>
      <c r="B68" s="3" t="s">
        <v>134</v>
      </c>
      <c r="C68" s="3" t="s">
        <v>141</v>
      </c>
      <c r="D68" s="3" t="s">
        <v>8</v>
      </c>
      <c r="E68" s="3" t="s">
        <v>9</v>
      </c>
      <c r="F68" s="3">
        <v>15</v>
      </c>
      <c r="G68" s="4" t="str">
        <f>IF(MID(C68 C68,4,1)="4","ROI","NI")</f>
        <v>NI</v>
      </c>
    </row>
    <row r="69" spans="1:7" x14ac:dyDescent="0.3">
      <c r="A69" s="14" t="s">
        <v>64</v>
      </c>
      <c r="B69" s="15" t="s">
        <v>112</v>
      </c>
      <c r="C69" s="15" t="s">
        <v>124</v>
      </c>
      <c r="D69" s="15" t="s">
        <v>8</v>
      </c>
      <c r="E69" s="15" t="s">
        <v>9</v>
      </c>
      <c r="F69" s="15">
        <v>17.25</v>
      </c>
      <c r="G69" s="16" t="str">
        <f>IF(MID(C69 C69,4,1)="4","ROI","NI")</f>
        <v>ROI</v>
      </c>
    </row>
    <row r="70" spans="1:7" x14ac:dyDescent="0.3">
      <c r="A70" s="6" t="s">
        <v>64</v>
      </c>
      <c r="B70" s="3" t="s">
        <v>134</v>
      </c>
      <c r="C70" s="3" t="s">
        <v>136</v>
      </c>
      <c r="D70" s="3" t="s">
        <v>8</v>
      </c>
      <c r="E70" s="3" t="s">
        <v>9</v>
      </c>
      <c r="F70" s="3">
        <v>17.5</v>
      </c>
      <c r="G70" s="4" t="str">
        <f>IF(MID(C70 C70,4,1)="4","ROI","NI")</f>
        <v>NI</v>
      </c>
    </row>
    <row r="71" spans="1:7" x14ac:dyDescent="0.3">
      <c r="A71" s="5" t="s">
        <v>64</v>
      </c>
      <c r="B71" s="1" t="s">
        <v>65</v>
      </c>
      <c r="C71" s="1" t="s">
        <v>74</v>
      </c>
      <c r="D71" s="1" t="s">
        <v>8</v>
      </c>
      <c r="E71" s="1" t="s">
        <v>72</v>
      </c>
      <c r="F71" s="1">
        <v>19</v>
      </c>
      <c r="G71" s="2" t="str">
        <f>IF(MID(C71 C71,4,1)="4","ROI","NI")</f>
        <v>ROI</v>
      </c>
    </row>
    <row r="72" spans="1:7" x14ac:dyDescent="0.3">
      <c r="A72" s="6" t="s">
        <v>64</v>
      </c>
      <c r="B72" s="3" t="s">
        <v>112</v>
      </c>
      <c r="C72" s="3" t="s">
        <v>122</v>
      </c>
      <c r="D72" s="3" t="s">
        <v>8</v>
      </c>
      <c r="E72" s="3" t="s">
        <v>9</v>
      </c>
      <c r="F72" s="3">
        <v>20</v>
      </c>
      <c r="G72" s="4" t="str">
        <f>IF(MID(C72 C72,4,1)="4","ROI","NI")</f>
        <v>ROI</v>
      </c>
    </row>
    <row r="73" spans="1:7" x14ac:dyDescent="0.3">
      <c r="A73" s="14" t="s">
        <v>64</v>
      </c>
      <c r="B73" s="15" t="s">
        <v>134</v>
      </c>
      <c r="C73" s="15" t="s">
        <v>135</v>
      </c>
      <c r="D73" s="15" t="s">
        <v>8</v>
      </c>
      <c r="E73" s="15" t="s">
        <v>9</v>
      </c>
      <c r="F73" s="15">
        <v>20</v>
      </c>
      <c r="G73" s="16" t="str">
        <f>IF(MID(C73 C73,4,1)="4","ROI","NI")</f>
        <v>NI</v>
      </c>
    </row>
    <row r="74" spans="1:7" x14ac:dyDescent="0.3">
      <c r="A74" s="6" t="s">
        <v>64</v>
      </c>
      <c r="B74" s="3" t="s">
        <v>129</v>
      </c>
      <c r="C74" s="3" t="s">
        <v>133</v>
      </c>
      <c r="D74" s="3" t="s">
        <v>8</v>
      </c>
      <c r="E74" s="3" t="s">
        <v>43</v>
      </c>
      <c r="F74" s="3">
        <v>20.43</v>
      </c>
      <c r="G74" s="4" t="str">
        <f>IF(MID(C74 C74,4,1)="4","ROI","NI")</f>
        <v>NI</v>
      </c>
    </row>
    <row r="75" spans="1:7" x14ac:dyDescent="0.3">
      <c r="A75" s="5" t="s">
        <v>64</v>
      </c>
      <c r="B75" s="1" t="s">
        <v>134</v>
      </c>
      <c r="C75" s="1" t="s">
        <v>138</v>
      </c>
      <c r="D75" s="1" t="s">
        <v>8</v>
      </c>
      <c r="E75" s="1" t="s">
        <v>9</v>
      </c>
      <c r="F75" s="1">
        <v>20.7</v>
      </c>
      <c r="G75" s="2" t="str">
        <f>IF(MID(C75 C75,4,1)="4","ROI","NI")</f>
        <v>NI</v>
      </c>
    </row>
    <row r="76" spans="1:7" x14ac:dyDescent="0.3">
      <c r="A76" s="6" t="s">
        <v>64</v>
      </c>
      <c r="B76" s="3" t="s">
        <v>65</v>
      </c>
      <c r="C76" s="3" t="s">
        <v>71</v>
      </c>
      <c r="D76" s="3" t="s">
        <v>8</v>
      </c>
      <c r="E76" s="3" t="s">
        <v>72</v>
      </c>
      <c r="F76" s="3">
        <v>21</v>
      </c>
      <c r="G76" s="4" t="str">
        <f>IF(MID(C76 C76,4,1)="4","ROI","NI")</f>
        <v>ROI</v>
      </c>
    </row>
    <row r="77" spans="1:7" x14ac:dyDescent="0.3">
      <c r="A77" s="5" t="s">
        <v>64</v>
      </c>
      <c r="B77" s="1" t="s">
        <v>65</v>
      </c>
      <c r="C77" s="1" t="s">
        <v>73</v>
      </c>
      <c r="D77" s="1" t="s">
        <v>8</v>
      </c>
      <c r="E77" s="1" t="s">
        <v>72</v>
      </c>
      <c r="F77" s="1">
        <v>22</v>
      </c>
      <c r="G77" s="2" t="str">
        <f>IF(MID(C77 C77,4,1)="4","ROI","NI")</f>
        <v>ROI</v>
      </c>
    </row>
    <row r="78" spans="1:7" x14ac:dyDescent="0.3">
      <c r="A78" s="6" t="s">
        <v>64</v>
      </c>
      <c r="B78" s="3" t="s">
        <v>112</v>
      </c>
      <c r="C78" s="3" t="s">
        <v>118</v>
      </c>
      <c r="D78" s="3" t="s">
        <v>8</v>
      </c>
      <c r="E78" s="3" t="s">
        <v>9</v>
      </c>
      <c r="F78" s="3">
        <v>22</v>
      </c>
      <c r="G78" s="4" t="str">
        <f>IF(MID(C78 C78,4,1)="4","ROI","NI")</f>
        <v>ROI</v>
      </c>
    </row>
    <row r="79" spans="1:7" x14ac:dyDescent="0.3">
      <c r="A79" s="5" t="s">
        <v>64</v>
      </c>
      <c r="B79" s="1" t="s">
        <v>65</v>
      </c>
      <c r="C79" s="1" t="s">
        <v>78</v>
      </c>
      <c r="D79" s="1" t="s">
        <v>8</v>
      </c>
      <c r="E79" s="1" t="s">
        <v>72</v>
      </c>
      <c r="F79" s="1">
        <v>22.5</v>
      </c>
      <c r="G79" s="2" t="str">
        <f>IF(MID(C79 C79,4,1)="4","ROI","NI")</f>
        <v>ROI</v>
      </c>
    </row>
    <row r="80" spans="1:7" x14ac:dyDescent="0.3">
      <c r="A80" s="6" t="s">
        <v>64</v>
      </c>
      <c r="B80" s="3" t="s">
        <v>65</v>
      </c>
      <c r="C80" s="3" t="s">
        <v>79</v>
      </c>
      <c r="D80" s="3" t="s">
        <v>8</v>
      </c>
      <c r="E80" s="3" t="s">
        <v>72</v>
      </c>
      <c r="F80" s="3">
        <v>22.5</v>
      </c>
      <c r="G80" s="4" t="str">
        <f>IF(MID(C80 C80,4,1)="4","ROI","NI")</f>
        <v>ROI</v>
      </c>
    </row>
    <row r="81" spans="1:7" x14ac:dyDescent="0.3">
      <c r="A81" s="5" t="s">
        <v>64</v>
      </c>
      <c r="B81" s="1" t="s">
        <v>112</v>
      </c>
      <c r="C81" s="1" t="s">
        <v>117</v>
      </c>
      <c r="D81" s="1" t="s">
        <v>8</v>
      </c>
      <c r="E81" s="1" t="s">
        <v>9</v>
      </c>
      <c r="F81" s="1">
        <v>22.5</v>
      </c>
      <c r="G81" s="2" t="str">
        <f>IF(MID(C81 C81,4,1)="4","ROI","NI")</f>
        <v>ROI</v>
      </c>
    </row>
    <row r="82" spans="1:7" x14ac:dyDescent="0.3">
      <c r="A82" s="6" t="s">
        <v>64</v>
      </c>
      <c r="B82" s="3" t="s">
        <v>65</v>
      </c>
      <c r="C82" s="3" t="s">
        <v>75</v>
      </c>
      <c r="D82" s="3" t="s">
        <v>8</v>
      </c>
      <c r="E82" s="3" t="s">
        <v>72</v>
      </c>
      <c r="F82" s="3">
        <v>24</v>
      </c>
      <c r="G82" s="4" t="str">
        <f>IF(MID(C82 C82,4,1)="4","ROI","NI")</f>
        <v>ROI</v>
      </c>
    </row>
    <row r="83" spans="1:7" x14ac:dyDescent="0.3">
      <c r="A83" s="14" t="s">
        <v>64</v>
      </c>
      <c r="B83" s="15" t="s">
        <v>108</v>
      </c>
      <c r="C83" s="15" t="s">
        <v>111</v>
      </c>
      <c r="D83" s="15" t="s">
        <v>8</v>
      </c>
      <c r="E83" s="15" t="s">
        <v>9</v>
      </c>
      <c r="F83" s="15">
        <v>25.6</v>
      </c>
      <c r="G83" s="16" t="str">
        <f>IF(MID(C83 C83,4,1)="4","ROI","NI")</f>
        <v>ROI</v>
      </c>
    </row>
    <row r="84" spans="1:7" x14ac:dyDescent="0.3">
      <c r="A84" s="6" t="s">
        <v>64</v>
      </c>
      <c r="B84" s="3" t="s">
        <v>112</v>
      </c>
      <c r="C84" s="3" t="s">
        <v>119</v>
      </c>
      <c r="D84" s="3" t="s">
        <v>8</v>
      </c>
      <c r="E84" s="3" t="s">
        <v>9</v>
      </c>
      <c r="F84" s="3">
        <v>26</v>
      </c>
      <c r="G84" s="4" t="str">
        <f>IF(MID(C84 C84,4,1)="4","ROI","NI")</f>
        <v>ROI</v>
      </c>
    </row>
    <row r="85" spans="1:7" x14ac:dyDescent="0.3">
      <c r="A85" s="5" t="s">
        <v>64</v>
      </c>
      <c r="B85" s="1" t="s">
        <v>112</v>
      </c>
      <c r="C85" s="1" t="s">
        <v>116</v>
      </c>
      <c r="D85" s="1" t="s">
        <v>8</v>
      </c>
      <c r="E85" s="1" t="s">
        <v>9</v>
      </c>
      <c r="F85" s="1">
        <v>30.62</v>
      </c>
      <c r="G85" s="2" t="str">
        <f>IF(MID(C85 C85,4,1)="4","ROI","NI")</f>
        <v>ROI</v>
      </c>
    </row>
    <row r="86" spans="1:7" x14ac:dyDescent="0.3">
      <c r="A86" s="6" t="s">
        <v>64</v>
      </c>
      <c r="B86" s="3" t="s">
        <v>112</v>
      </c>
      <c r="C86" s="3" t="s">
        <v>126</v>
      </c>
      <c r="D86" s="3" t="s">
        <v>8</v>
      </c>
      <c r="E86" s="3" t="s">
        <v>9</v>
      </c>
      <c r="F86" s="3">
        <v>33.1</v>
      </c>
      <c r="G86" s="4" t="str">
        <f>IF(MID(C86 C86,4,1)="4","ROI","NI")</f>
        <v>ROI</v>
      </c>
    </row>
    <row r="87" spans="1:7" x14ac:dyDescent="0.3">
      <c r="A87" s="14" t="s">
        <v>64</v>
      </c>
      <c r="B87" s="15" t="s">
        <v>112</v>
      </c>
      <c r="C87" s="15" t="s">
        <v>123</v>
      </c>
      <c r="D87" s="15" t="s">
        <v>8</v>
      </c>
      <c r="E87" s="15" t="s">
        <v>9</v>
      </c>
      <c r="F87" s="15">
        <v>36.5</v>
      </c>
      <c r="G87" s="16" t="str">
        <f>IF(MID(C87 C87,4,1)="4","ROI","NI")</f>
        <v>ROI</v>
      </c>
    </row>
    <row r="88" spans="1:7" x14ac:dyDescent="0.3">
      <c r="A88" s="6" t="s">
        <v>64</v>
      </c>
      <c r="B88" s="3" t="s">
        <v>112</v>
      </c>
      <c r="C88" s="3" t="s">
        <v>125</v>
      </c>
      <c r="D88" s="3" t="s">
        <v>8</v>
      </c>
      <c r="E88" s="3" t="s">
        <v>9</v>
      </c>
      <c r="F88" s="3">
        <v>52</v>
      </c>
      <c r="G88" s="4" t="str">
        <f>IF(MID(C88 C88,4,1)="4","ROI","NI")</f>
        <v>ROI</v>
      </c>
    </row>
    <row r="89" spans="1:7" x14ac:dyDescent="0.3">
      <c r="A89" s="5" t="s">
        <v>64</v>
      </c>
      <c r="B89" s="1" t="s">
        <v>129</v>
      </c>
      <c r="C89" s="1" t="s">
        <v>131</v>
      </c>
      <c r="D89" s="1" t="s">
        <v>8</v>
      </c>
      <c r="E89" s="1" t="s">
        <v>132</v>
      </c>
      <c r="F89" s="1">
        <v>53</v>
      </c>
      <c r="G89" s="2" t="str">
        <f>IF(MID(C89 C89,4,1)="4","ROI","NI")</f>
        <v>NI</v>
      </c>
    </row>
    <row r="90" spans="1:7" x14ac:dyDescent="0.3">
      <c r="A90" s="6" t="s">
        <v>64</v>
      </c>
      <c r="B90" s="3" t="s">
        <v>112</v>
      </c>
      <c r="C90" s="3" t="s">
        <v>121</v>
      </c>
      <c r="D90" s="3" t="s">
        <v>8</v>
      </c>
      <c r="E90" s="3" t="s">
        <v>9</v>
      </c>
      <c r="F90" s="3">
        <v>59.5</v>
      </c>
      <c r="G90" s="4" t="str">
        <f>IF(MID(C90 C90,4,1)="4","ROI","NI")</f>
        <v>ROI</v>
      </c>
    </row>
    <row r="91" spans="1:7" x14ac:dyDescent="0.3">
      <c r="A91" s="14" t="s">
        <v>64</v>
      </c>
      <c r="B91" s="15" t="s">
        <v>65</v>
      </c>
      <c r="C91" s="15" t="s">
        <v>96</v>
      </c>
      <c r="D91" s="15" t="s">
        <v>8</v>
      </c>
      <c r="E91" s="15" t="s">
        <v>97</v>
      </c>
      <c r="F91" s="15">
        <v>73</v>
      </c>
      <c r="G91" s="16" t="str">
        <f>IF(MID(C91 C91,4,1)="4","ROI","NI")</f>
        <v>ROI</v>
      </c>
    </row>
    <row r="92" spans="1:7" x14ac:dyDescent="0.3">
      <c r="A92" s="6" t="s">
        <v>64</v>
      </c>
      <c r="B92" s="3" t="s">
        <v>65</v>
      </c>
      <c r="C92" s="3" t="s">
        <v>98</v>
      </c>
      <c r="D92" s="3" t="s">
        <v>8</v>
      </c>
      <c r="E92" s="3" t="s">
        <v>97</v>
      </c>
      <c r="F92" s="3">
        <v>73</v>
      </c>
      <c r="G92" s="4" t="str">
        <f>IF(MID(C92 C92,4,1)="4","ROI","NI")</f>
        <v>ROI</v>
      </c>
    </row>
    <row r="93" spans="1:7" x14ac:dyDescent="0.3">
      <c r="A93" s="14" t="s">
        <v>64</v>
      </c>
      <c r="B93" s="15" t="s">
        <v>65</v>
      </c>
      <c r="C93" s="15" t="s">
        <v>99</v>
      </c>
      <c r="D93" s="15" t="s">
        <v>8</v>
      </c>
      <c r="E93" s="15" t="s">
        <v>97</v>
      </c>
      <c r="F93" s="15">
        <v>73</v>
      </c>
      <c r="G93" s="16" t="str">
        <f>IF(MID(C93 C93,4,1)="4","ROI","NI")</f>
        <v>ROI</v>
      </c>
    </row>
    <row r="94" spans="1:7" x14ac:dyDescent="0.3">
      <c r="A94" s="6" t="s">
        <v>64</v>
      </c>
      <c r="B94" s="3" t="s">
        <v>65</v>
      </c>
      <c r="C94" s="3" t="s">
        <v>100</v>
      </c>
      <c r="D94" s="3" t="s">
        <v>8</v>
      </c>
      <c r="E94" s="3" t="s">
        <v>97</v>
      </c>
      <c r="F94" s="3">
        <v>73</v>
      </c>
      <c r="G94" s="4" t="str">
        <f>IF(MID(C94 C94,4,1)="4","ROI","NI")</f>
        <v>ROI</v>
      </c>
    </row>
    <row r="95" spans="1:7" x14ac:dyDescent="0.3">
      <c r="A95" s="14" t="s">
        <v>64</v>
      </c>
      <c r="B95" s="15" t="s">
        <v>65</v>
      </c>
      <c r="C95" s="15" t="s">
        <v>106</v>
      </c>
      <c r="D95" s="15" t="s">
        <v>8</v>
      </c>
      <c r="E95" s="15" t="s">
        <v>9</v>
      </c>
      <c r="F95" s="15">
        <v>89</v>
      </c>
      <c r="G95" s="16" t="str">
        <f>IF(MID(C95 C95,4,1)="4","ROI","NI")</f>
        <v>ROI</v>
      </c>
    </row>
    <row r="96" spans="1:7" x14ac:dyDescent="0.3">
      <c r="A96" s="6" t="s">
        <v>64</v>
      </c>
      <c r="B96" s="3" t="s">
        <v>65</v>
      </c>
      <c r="C96" s="3" t="s">
        <v>68</v>
      </c>
      <c r="D96" s="3" t="s">
        <v>8</v>
      </c>
      <c r="E96" s="3" t="s">
        <v>51</v>
      </c>
      <c r="F96" s="3">
        <v>90</v>
      </c>
      <c r="G96" s="4" t="str">
        <f>IF(MID(C96 C96,4,1)="4","ROI","NI")</f>
        <v>ROI</v>
      </c>
    </row>
    <row r="97" spans="1:7" x14ac:dyDescent="0.3">
      <c r="A97" s="5" t="s">
        <v>64</v>
      </c>
      <c r="B97" s="1" t="s">
        <v>65</v>
      </c>
      <c r="C97" s="1" t="s">
        <v>69</v>
      </c>
      <c r="D97" s="1" t="s">
        <v>8</v>
      </c>
      <c r="E97" s="1" t="s">
        <v>51</v>
      </c>
      <c r="F97" s="1">
        <v>90</v>
      </c>
      <c r="G97" s="2" t="str">
        <f>IF(MID(C97 C97,4,1)="4","ROI","NI")</f>
        <v>ROI</v>
      </c>
    </row>
    <row r="98" spans="1:7" x14ac:dyDescent="0.3">
      <c r="A98" s="6" t="s">
        <v>64</v>
      </c>
      <c r="B98" s="3" t="s">
        <v>65</v>
      </c>
      <c r="C98" s="3" t="s">
        <v>70</v>
      </c>
      <c r="D98" s="3" t="s">
        <v>8</v>
      </c>
      <c r="E98" s="3" t="s">
        <v>51</v>
      </c>
      <c r="F98" s="3">
        <v>90</v>
      </c>
      <c r="G98" s="4" t="str">
        <f>IF(MID(C98 C98,4,1)="4","ROI","NI")</f>
        <v>ROI</v>
      </c>
    </row>
    <row r="99" spans="1:7" x14ac:dyDescent="0.3">
      <c r="A99" s="5" t="s">
        <v>64</v>
      </c>
      <c r="B99" s="1" t="s">
        <v>65</v>
      </c>
      <c r="C99" s="1" t="s">
        <v>80</v>
      </c>
      <c r="D99" s="1" t="s">
        <v>8</v>
      </c>
      <c r="E99" s="1" t="s">
        <v>81</v>
      </c>
      <c r="F99" s="1">
        <v>91</v>
      </c>
      <c r="G99" s="2" t="str">
        <f>IF(MID(C99 C99,4,1)="4","ROI","NI")</f>
        <v>ROI</v>
      </c>
    </row>
    <row r="100" spans="1:7" x14ac:dyDescent="0.3">
      <c r="A100" s="6" t="s">
        <v>64</v>
      </c>
      <c r="B100" s="3" t="s">
        <v>65</v>
      </c>
      <c r="C100" s="3" t="s">
        <v>93</v>
      </c>
      <c r="D100" s="3" t="s">
        <v>8</v>
      </c>
      <c r="E100" s="3" t="s">
        <v>51</v>
      </c>
      <c r="F100" s="3">
        <v>104</v>
      </c>
      <c r="G100" s="4" t="str">
        <f>IF(MID(C100 C100,4,1)="4","ROI","NI")</f>
        <v>ROI</v>
      </c>
    </row>
    <row r="101" spans="1:7" x14ac:dyDescent="0.3">
      <c r="A101" s="14" t="s">
        <v>64</v>
      </c>
      <c r="B101" s="15" t="s">
        <v>65</v>
      </c>
      <c r="C101" s="15" t="s">
        <v>107</v>
      </c>
      <c r="D101" s="15" t="s">
        <v>8</v>
      </c>
      <c r="E101" s="15" t="s">
        <v>9</v>
      </c>
      <c r="F101" s="15">
        <v>115</v>
      </c>
      <c r="G101" s="16" t="str">
        <f>IF(MID(C101 C101,4,1)="4","ROI","NI")</f>
        <v>ROI</v>
      </c>
    </row>
    <row r="102" spans="1:7" x14ac:dyDescent="0.3">
      <c r="A102" s="6" t="s">
        <v>64</v>
      </c>
      <c r="B102" s="3" t="s">
        <v>65</v>
      </c>
      <c r="C102" s="3" t="s">
        <v>101</v>
      </c>
      <c r="D102" s="3" t="s">
        <v>8</v>
      </c>
      <c r="E102" s="3" t="s">
        <v>81</v>
      </c>
      <c r="F102" s="3">
        <v>137</v>
      </c>
      <c r="G102" s="4" t="str">
        <f>IF(MID(C102 C102,4,1)="4","ROI","NI")</f>
        <v>ROI</v>
      </c>
    </row>
    <row r="103" spans="1:7" x14ac:dyDescent="0.3">
      <c r="A103" s="5" t="s">
        <v>64</v>
      </c>
      <c r="B103" s="1" t="s">
        <v>65</v>
      </c>
      <c r="C103" s="1" t="s">
        <v>94</v>
      </c>
      <c r="D103" s="1" t="s">
        <v>8</v>
      </c>
      <c r="E103" s="1" t="s">
        <v>51</v>
      </c>
      <c r="F103" s="1">
        <v>232</v>
      </c>
      <c r="G103" s="2" t="str">
        <f>IF(MID(C103 C103,4,1)="4","ROI","NI")</f>
        <v>ROI</v>
      </c>
    </row>
    <row r="104" spans="1:7" x14ac:dyDescent="0.3">
      <c r="A104" s="6" t="s">
        <v>64</v>
      </c>
      <c r="B104" s="3" t="s">
        <v>65</v>
      </c>
      <c r="C104" s="3" t="s">
        <v>95</v>
      </c>
      <c r="D104" s="3" t="s">
        <v>8</v>
      </c>
      <c r="E104" s="3" t="s">
        <v>51</v>
      </c>
      <c r="F104" s="3">
        <v>232</v>
      </c>
      <c r="G104" s="4" t="str">
        <f>IF(MID(C104 C104,4,1)="4","ROI","NI")</f>
        <v>ROI</v>
      </c>
    </row>
    <row r="105" spans="1:7" x14ac:dyDescent="0.3">
      <c r="A105" s="5" t="s">
        <v>64</v>
      </c>
      <c r="B105" s="1" t="s">
        <v>65</v>
      </c>
      <c r="C105" s="1" t="s">
        <v>66</v>
      </c>
      <c r="D105" s="1" t="s">
        <v>8</v>
      </c>
      <c r="E105" s="1" t="s">
        <v>67</v>
      </c>
      <c r="F105" s="1">
        <v>258</v>
      </c>
      <c r="G105" s="2" t="str">
        <f>IF(MID(C105 C105,4,1)="4","ROI","NI")</f>
        <v>ROI</v>
      </c>
    </row>
    <row r="106" spans="1:7" x14ac:dyDescent="0.3">
      <c r="A106" s="6" t="s">
        <v>64</v>
      </c>
      <c r="B106" s="3" t="s">
        <v>65</v>
      </c>
      <c r="C106" s="3" t="s">
        <v>86</v>
      </c>
      <c r="D106" s="3" t="s">
        <v>8</v>
      </c>
      <c r="E106" s="3" t="s">
        <v>87</v>
      </c>
      <c r="F106" s="3">
        <v>285</v>
      </c>
      <c r="G106" s="4" t="str">
        <f>IF(MID(C106 C106,4,1)="4","ROI","NI")</f>
        <v>ROI</v>
      </c>
    </row>
    <row r="107" spans="1:7" x14ac:dyDescent="0.3">
      <c r="A107" s="5" t="s">
        <v>64</v>
      </c>
      <c r="B107" s="1" t="s">
        <v>65</v>
      </c>
      <c r="C107" s="1" t="s">
        <v>88</v>
      </c>
      <c r="D107" s="1" t="s">
        <v>8</v>
      </c>
      <c r="E107" s="1" t="s">
        <v>87</v>
      </c>
      <c r="F107" s="1">
        <v>285</v>
      </c>
      <c r="G107" s="2" t="str">
        <f>IF(MID(C107 C107,4,1)="4","ROI","NI")</f>
        <v>ROI</v>
      </c>
    </row>
    <row r="108" spans="1:7" x14ac:dyDescent="0.3">
      <c r="A108" s="6" t="s">
        <v>64</v>
      </c>
      <c r="B108" s="3" t="s">
        <v>65</v>
      </c>
      <c r="C108" s="3" t="s">
        <v>89</v>
      </c>
      <c r="D108" s="3" t="s">
        <v>8</v>
      </c>
      <c r="E108" s="3" t="s">
        <v>87</v>
      </c>
      <c r="F108" s="3">
        <v>285</v>
      </c>
      <c r="G108" s="4" t="str">
        <f>IF(MID(C108 C108,4,1)="4","ROI","NI")</f>
        <v>ROI</v>
      </c>
    </row>
    <row r="109" spans="1:7" x14ac:dyDescent="0.3">
      <c r="A109" s="14" t="s">
        <v>64</v>
      </c>
      <c r="B109" s="15" t="s">
        <v>127</v>
      </c>
      <c r="C109" s="15" t="s">
        <v>128</v>
      </c>
      <c r="D109" s="15" t="s">
        <v>8</v>
      </c>
      <c r="E109" s="15" t="s">
        <v>51</v>
      </c>
      <c r="F109" s="15">
        <v>415</v>
      </c>
      <c r="G109" s="16" t="str">
        <f>IF(MID(C109 C109,4,1)="4","ROI","NI")</f>
        <v>ROI</v>
      </c>
    </row>
    <row r="110" spans="1:7" x14ac:dyDescent="0.3">
      <c r="A110" s="6" t="s">
        <v>64</v>
      </c>
      <c r="B110" s="3" t="s">
        <v>129</v>
      </c>
      <c r="C110" s="3" t="s">
        <v>130</v>
      </c>
      <c r="D110" s="3" t="s">
        <v>8</v>
      </c>
      <c r="E110" s="3" t="s">
        <v>51</v>
      </c>
      <c r="F110" s="3">
        <v>425</v>
      </c>
      <c r="G110" s="4" t="str">
        <f>IF(MID(C110 C110,4,1)="4","ROI","NI")</f>
        <v>NI</v>
      </c>
    </row>
    <row r="111" spans="1:7" x14ac:dyDescent="0.3">
      <c r="A111" s="5" t="s">
        <v>64</v>
      </c>
      <c r="B111" s="1" t="s">
        <v>65</v>
      </c>
      <c r="C111" s="1" t="s">
        <v>102</v>
      </c>
      <c r="D111" s="1" t="s">
        <v>8</v>
      </c>
      <c r="E111" s="1" t="s">
        <v>51</v>
      </c>
      <c r="F111" s="1">
        <v>449</v>
      </c>
      <c r="G111" s="2" t="str">
        <f>IF(MID(C111 C111,4,1)="4","ROI","NI")</f>
        <v>ROI</v>
      </c>
    </row>
    <row r="112" spans="1:7" x14ac:dyDescent="0.3">
      <c r="A112" s="6" t="s">
        <v>142</v>
      </c>
      <c r="B112" s="3" t="s">
        <v>143</v>
      </c>
      <c r="C112" s="3" t="s">
        <v>144</v>
      </c>
      <c r="D112" s="3" t="s">
        <v>8</v>
      </c>
      <c r="E112" s="3" t="s">
        <v>67</v>
      </c>
      <c r="F112" s="3">
        <v>342</v>
      </c>
      <c r="G112" s="4" t="str">
        <f>IF(MID(C112 C112,4,1)="4","ROI","NI")</f>
        <v>ROI</v>
      </c>
    </row>
    <row r="113" spans="1:7" x14ac:dyDescent="0.3">
      <c r="A113" s="5" t="s">
        <v>145</v>
      </c>
      <c r="B113" s="1" t="s">
        <v>146</v>
      </c>
      <c r="C113" s="1" t="s">
        <v>149</v>
      </c>
      <c r="D113" s="1" t="s">
        <v>8</v>
      </c>
      <c r="E113" s="1" t="s">
        <v>51</v>
      </c>
      <c r="F113" s="1">
        <v>101</v>
      </c>
      <c r="G113" s="2" t="str">
        <f>IF(MID(C113 C113,4,1)="4","ROI","NI")</f>
        <v>NI</v>
      </c>
    </row>
    <row r="114" spans="1:7" x14ac:dyDescent="0.3">
      <c r="A114" s="6" t="s">
        <v>145</v>
      </c>
      <c r="B114" s="3" t="s">
        <v>146</v>
      </c>
      <c r="C114" s="3" t="s">
        <v>147</v>
      </c>
      <c r="D114" s="3" t="s">
        <v>8</v>
      </c>
      <c r="E114" s="3" t="s">
        <v>51</v>
      </c>
      <c r="F114" s="3">
        <v>247</v>
      </c>
      <c r="G114" s="4" t="str">
        <f>IF(MID(C114 C114,4,1)="4","ROI","NI")</f>
        <v>NI</v>
      </c>
    </row>
    <row r="115" spans="1:7" x14ac:dyDescent="0.3">
      <c r="A115" s="14" t="s">
        <v>145</v>
      </c>
      <c r="B115" s="15" t="s">
        <v>146</v>
      </c>
      <c r="C115" s="15" t="s">
        <v>148</v>
      </c>
      <c r="D115" s="15" t="s">
        <v>8</v>
      </c>
      <c r="E115" s="15" t="s">
        <v>51</v>
      </c>
      <c r="F115" s="15">
        <v>247</v>
      </c>
      <c r="G115" s="16" t="str">
        <f>IF(MID(C115 C115,4,1)="4","ROI","NI")</f>
        <v>NI</v>
      </c>
    </row>
    <row r="116" spans="1:7" x14ac:dyDescent="0.3">
      <c r="A116" s="6" t="s">
        <v>150</v>
      </c>
      <c r="B116" s="3" t="s">
        <v>151</v>
      </c>
      <c r="C116" s="3" t="s">
        <v>155</v>
      </c>
      <c r="D116" s="3" t="s">
        <v>8</v>
      </c>
      <c r="E116" s="3" t="s">
        <v>9</v>
      </c>
      <c r="F116" s="3">
        <v>12.5</v>
      </c>
      <c r="G116" s="4" t="str">
        <f>IF(MID(C116 C116,4,1)="4","ROI","NI")</f>
        <v>NI</v>
      </c>
    </row>
    <row r="117" spans="1:7" x14ac:dyDescent="0.3">
      <c r="A117" s="14" t="s">
        <v>150</v>
      </c>
      <c r="B117" s="15" t="s">
        <v>151</v>
      </c>
      <c r="C117" s="15" t="s">
        <v>157</v>
      </c>
      <c r="D117" s="15" t="s">
        <v>8</v>
      </c>
      <c r="E117" s="15" t="s">
        <v>9</v>
      </c>
      <c r="F117" s="15">
        <v>14.1</v>
      </c>
      <c r="G117" s="16" t="str">
        <f>IF(MID(C117 C117,4,1)="4","ROI","NI")</f>
        <v>NI</v>
      </c>
    </row>
    <row r="118" spans="1:7" x14ac:dyDescent="0.3">
      <c r="A118" s="6" t="s">
        <v>150</v>
      </c>
      <c r="B118" s="3" t="s">
        <v>151</v>
      </c>
      <c r="C118" s="3" t="s">
        <v>158</v>
      </c>
      <c r="D118" s="3" t="s">
        <v>8</v>
      </c>
      <c r="E118" s="3" t="s">
        <v>9</v>
      </c>
      <c r="F118" s="3">
        <v>15</v>
      </c>
      <c r="G118" s="4" t="str">
        <f>IF(MID(C118 C118,4,1)="4","ROI","NI")</f>
        <v>NI</v>
      </c>
    </row>
    <row r="119" spans="1:7" x14ac:dyDescent="0.3">
      <c r="A119" s="14" t="s">
        <v>150</v>
      </c>
      <c r="B119" s="15" t="s">
        <v>151</v>
      </c>
      <c r="C119" s="15" t="s">
        <v>164</v>
      </c>
      <c r="D119" s="15" t="s">
        <v>8</v>
      </c>
      <c r="E119" s="15" t="s">
        <v>9</v>
      </c>
      <c r="F119" s="15">
        <v>15</v>
      </c>
      <c r="G119" s="16" t="str">
        <f>IF(MID(C119 C119,4,1)="4","ROI","NI")</f>
        <v>NI</v>
      </c>
    </row>
    <row r="120" spans="1:7" x14ac:dyDescent="0.3">
      <c r="A120" s="6" t="s">
        <v>150</v>
      </c>
      <c r="B120" s="3" t="s">
        <v>151</v>
      </c>
      <c r="C120" s="3" t="s">
        <v>153</v>
      </c>
      <c r="D120" s="3" t="s">
        <v>8</v>
      </c>
      <c r="E120" s="3" t="s">
        <v>43</v>
      </c>
      <c r="F120" s="3">
        <v>16.920000000000002</v>
      </c>
      <c r="G120" s="4" t="str">
        <f>IF(MID(C120 C120,4,1)="4","ROI","NI")</f>
        <v>NI</v>
      </c>
    </row>
    <row r="121" spans="1:7" x14ac:dyDescent="0.3">
      <c r="A121" s="14" t="s">
        <v>150</v>
      </c>
      <c r="B121" s="15" t="s">
        <v>151</v>
      </c>
      <c r="C121" s="15" t="s">
        <v>152</v>
      </c>
      <c r="D121" s="15" t="s">
        <v>8</v>
      </c>
      <c r="E121" s="15" t="s">
        <v>110</v>
      </c>
      <c r="F121" s="15">
        <v>17.600000000000001</v>
      </c>
      <c r="G121" s="16" t="str">
        <f>IF(MID(C121 C121,4,1)="4","ROI","NI")</f>
        <v>NI</v>
      </c>
    </row>
    <row r="122" spans="1:7" x14ac:dyDescent="0.3">
      <c r="A122" s="6" t="s">
        <v>150</v>
      </c>
      <c r="B122" s="3" t="s">
        <v>151</v>
      </c>
      <c r="C122" s="3" t="s">
        <v>162</v>
      </c>
      <c r="D122" s="3" t="s">
        <v>8</v>
      </c>
      <c r="E122" s="3" t="s">
        <v>9</v>
      </c>
      <c r="F122" s="3">
        <v>18.399999999999999</v>
      </c>
      <c r="G122" s="4" t="str">
        <f>IF(MID(C122 C122,4,1)="4","ROI","NI")</f>
        <v>NI</v>
      </c>
    </row>
    <row r="123" spans="1:7" x14ac:dyDescent="0.3">
      <c r="A123" s="5" t="s">
        <v>150</v>
      </c>
      <c r="B123" s="1" t="s">
        <v>151</v>
      </c>
      <c r="C123" s="1" t="s">
        <v>160</v>
      </c>
      <c r="D123" s="1" t="s">
        <v>8</v>
      </c>
      <c r="E123" s="1" t="s">
        <v>9</v>
      </c>
      <c r="F123" s="1">
        <v>20</v>
      </c>
      <c r="G123" s="2" t="str">
        <f>IF(MID(C123 C123,4,1)="4","ROI","NI")</f>
        <v>NI</v>
      </c>
    </row>
    <row r="124" spans="1:7" x14ac:dyDescent="0.3">
      <c r="A124" s="6" t="s">
        <v>150</v>
      </c>
      <c r="B124" s="3" t="s">
        <v>151</v>
      </c>
      <c r="C124" s="3" t="s">
        <v>163</v>
      </c>
      <c r="D124" s="3" t="s">
        <v>8</v>
      </c>
      <c r="E124" s="3" t="s">
        <v>9</v>
      </c>
      <c r="F124" s="3">
        <v>20</v>
      </c>
      <c r="G124" s="4" t="str">
        <f>IF(MID(C124 C124,4,1)="4","ROI","NI")</f>
        <v>NI</v>
      </c>
    </row>
    <row r="125" spans="1:7" x14ac:dyDescent="0.3">
      <c r="A125" s="14" t="s">
        <v>150</v>
      </c>
      <c r="B125" s="15" t="s">
        <v>151</v>
      </c>
      <c r="C125" s="15" t="s">
        <v>154</v>
      </c>
      <c r="D125" s="15" t="s">
        <v>8</v>
      </c>
      <c r="E125" s="15" t="s">
        <v>9</v>
      </c>
      <c r="F125" s="15">
        <v>21.15</v>
      </c>
      <c r="G125" s="16" t="str">
        <f>IF(MID(C125 C125,4,1)="4","ROI","NI")</f>
        <v>NI</v>
      </c>
    </row>
    <row r="126" spans="1:7" x14ac:dyDescent="0.3">
      <c r="A126" s="6" t="s">
        <v>150</v>
      </c>
      <c r="B126" s="3" t="s">
        <v>151</v>
      </c>
      <c r="C126" s="3" t="s">
        <v>159</v>
      </c>
      <c r="D126" s="3" t="s">
        <v>8</v>
      </c>
      <c r="E126" s="3" t="s">
        <v>9</v>
      </c>
      <c r="F126" s="3">
        <v>27.6</v>
      </c>
      <c r="G126" s="4" t="str">
        <f>IF(MID(C126 C126,4,1)="4","ROI","NI")</f>
        <v>NI</v>
      </c>
    </row>
    <row r="127" spans="1:7" x14ac:dyDescent="0.3">
      <c r="A127" s="5" t="s">
        <v>150</v>
      </c>
      <c r="B127" s="1" t="s">
        <v>151</v>
      </c>
      <c r="C127" s="1" t="s">
        <v>161</v>
      </c>
      <c r="D127" s="1" t="s">
        <v>8</v>
      </c>
      <c r="E127" s="1" t="s">
        <v>9</v>
      </c>
      <c r="F127" s="1">
        <v>32.200000000000003</v>
      </c>
      <c r="G127" s="2" t="str">
        <f>IF(MID(C127 C127,4,1)="4","ROI","NI")</f>
        <v>NI</v>
      </c>
    </row>
    <row r="128" spans="1:7" x14ac:dyDescent="0.3">
      <c r="A128" s="6" t="s">
        <v>150</v>
      </c>
      <c r="B128" s="3" t="s">
        <v>151</v>
      </c>
      <c r="C128" s="3" t="s">
        <v>156</v>
      </c>
      <c r="D128" s="3" t="s">
        <v>8</v>
      </c>
      <c r="E128" s="3" t="s">
        <v>9</v>
      </c>
      <c r="F128" s="3">
        <v>38.4</v>
      </c>
      <c r="G128" s="4" t="str">
        <f>IF(MID(C128 C128,4,1)="4","ROI","NI")</f>
        <v>NI</v>
      </c>
    </row>
    <row r="129" spans="1:7" x14ac:dyDescent="0.3">
      <c r="A129" s="14" t="s">
        <v>165</v>
      </c>
      <c r="B129" s="15" t="s">
        <v>166</v>
      </c>
      <c r="C129" s="15" t="s">
        <v>167</v>
      </c>
      <c r="D129" s="15" t="s">
        <v>8</v>
      </c>
      <c r="E129" s="15" t="s">
        <v>9</v>
      </c>
      <c r="F129" s="15">
        <v>38.9</v>
      </c>
      <c r="G129" s="16" t="str">
        <f>IF(MID(C129 C129,4,1)="4","ROI","NI")</f>
        <v>ROI</v>
      </c>
    </row>
    <row r="130" spans="1:7" x14ac:dyDescent="0.3">
      <c r="A130" s="6" t="s">
        <v>168</v>
      </c>
      <c r="B130" s="3" t="s">
        <v>169</v>
      </c>
      <c r="C130" s="3" t="s">
        <v>170</v>
      </c>
      <c r="D130" s="3" t="s">
        <v>8</v>
      </c>
      <c r="E130" s="3" t="s">
        <v>67</v>
      </c>
      <c r="F130" s="3">
        <v>404</v>
      </c>
      <c r="G130" s="4" t="str">
        <f>IF(MID(C130 C130,4,1)="4","ROI","NI")</f>
        <v>ROI</v>
      </c>
    </row>
    <row r="131" spans="1:7" x14ac:dyDescent="0.3">
      <c r="A131" s="5" t="s">
        <v>171</v>
      </c>
      <c r="B131" s="1" t="s">
        <v>172</v>
      </c>
      <c r="C131" s="1" t="s">
        <v>173</v>
      </c>
      <c r="D131" s="1" t="s">
        <v>8</v>
      </c>
      <c r="E131" s="1" t="s">
        <v>9</v>
      </c>
      <c r="F131" s="1">
        <v>11.7</v>
      </c>
      <c r="G131" s="2" t="str">
        <f>IF(MID(C131 C131,4,1)="4","ROI","NI")</f>
        <v>NI</v>
      </c>
    </row>
    <row r="132" spans="1:7" x14ac:dyDescent="0.3">
      <c r="A132" s="6" t="s">
        <v>171</v>
      </c>
      <c r="B132" s="3" t="s">
        <v>172</v>
      </c>
      <c r="C132" s="3" t="s">
        <v>175</v>
      </c>
      <c r="D132" s="3" t="s">
        <v>8</v>
      </c>
      <c r="E132" s="3" t="s">
        <v>9</v>
      </c>
      <c r="F132" s="3">
        <v>14.1</v>
      </c>
      <c r="G132" s="4" t="str">
        <f>IF(MID(C132 C132,4,1)="4","ROI","NI")</f>
        <v>NI</v>
      </c>
    </row>
    <row r="133" spans="1:7" x14ac:dyDescent="0.3">
      <c r="A133" s="5" t="s">
        <v>171</v>
      </c>
      <c r="B133" s="1" t="s">
        <v>172</v>
      </c>
      <c r="C133" s="1" t="s">
        <v>174</v>
      </c>
      <c r="D133" s="1" t="s">
        <v>8</v>
      </c>
      <c r="E133" s="1" t="s">
        <v>9</v>
      </c>
      <c r="F133" s="1">
        <v>42</v>
      </c>
      <c r="G133" s="2" t="str">
        <f>IF(MID(C133 C133,4,1)="4","ROI","NI")</f>
        <v>NI</v>
      </c>
    </row>
    <row r="134" spans="1:7" x14ac:dyDescent="0.3">
      <c r="A134" s="6" t="s">
        <v>176</v>
      </c>
      <c r="B134" s="3" t="s">
        <v>177</v>
      </c>
      <c r="C134" s="3" t="s">
        <v>178</v>
      </c>
      <c r="D134" s="3" t="s">
        <v>114</v>
      </c>
      <c r="E134" s="3" t="s">
        <v>465</v>
      </c>
      <c r="F134" s="3">
        <v>10.074999999999999</v>
      </c>
      <c r="G134" s="4" t="str">
        <f>IF(MID(C133 C133,5,1)="4","ROI","NI")</f>
        <v>NI</v>
      </c>
    </row>
    <row r="135" spans="1:7" x14ac:dyDescent="0.3">
      <c r="A135" s="5" t="s">
        <v>176</v>
      </c>
      <c r="B135" s="1" t="s">
        <v>177</v>
      </c>
      <c r="C135" s="1" t="s">
        <v>179</v>
      </c>
      <c r="D135" s="1" t="s">
        <v>114</v>
      </c>
      <c r="E135" s="1" t="s">
        <v>465</v>
      </c>
      <c r="F135" s="1">
        <v>13.47</v>
      </c>
      <c r="G135" s="2" t="str">
        <f>IF(MID(C134 C134,5,1)="4","ROI","NI")</f>
        <v>ROI</v>
      </c>
    </row>
    <row r="136" spans="1:7" x14ac:dyDescent="0.3">
      <c r="A136" s="6" t="s">
        <v>176</v>
      </c>
      <c r="B136" s="3" t="s">
        <v>177</v>
      </c>
      <c r="C136" s="3" t="s">
        <v>197</v>
      </c>
      <c r="D136" s="3" t="s">
        <v>8</v>
      </c>
      <c r="E136" s="3" t="s">
        <v>9</v>
      </c>
      <c r="F136" s="3">
        <v>4.45</v>
      </c>
      <c r="G136" s="4" t="str">
        <f>IF(MID(C136 C136,4,1)="4","ROI","NI")</f>
        <v>ROI</v>
      </c>
    </row>
    <row r="137" spans="1:7" x14ac:dyDescent="0.3">
      <c r="A137" s="14" t="s">
        <v>176</v>
      </c>
      <c r="B137" s="15" t="s">
        <v>177</v>
      </c>
      <c r="C137" s="15" t="s">
        <v>195</v>
      </c>
      <c r="D137" s="15" t="s">
        <v>8</v>
      </c>
      <c r="E137" s="15" t="s">
        <v>9</v>
      </c>
      <c r="F137" s="15">
        <v>5.4</v>
      </c>
      <c r="G137" s="16" t="str">
        <f>IF(MID(C137 C137,4,1)="4","ROI","NI")</f>
        <v>ROI</v>
      </c>
    </row>
    <row r="138" spans="1:7" x14ac:dyDescent="0.3">
      <c r="A138" s="6" t="s">
        <v>176</v>
      </c>
      <c r="B138" s="3" t="s">
        <v>177</v>
      </c>
      <c r="C138" s="3" t="s">
        <v>193</v>
      </c>
      <c r="D138" s="3" t="s">
        <v>8</v>
      </c>
      <c r="E138" s="3" t="s">
        <v>9</v>
      </c>
      <c r="F138" s="3">
        <v>9.1999999999999993</v>
      </c>
      <c r="G138" s="4" t="str">
        <f>IF(MID(C138 C138,4,1)="4","ROI","NI")</f>
        <v>ROI</v>
      </c>
    </row>
    <row r="139" spans="1:7" x14ac:dyDescent="0.3">
      <c r="A139" s="14" t="s">
        <v>176</v>
      </c>
      <c r="B139" s="15" t="s">
        <v>177</v>
      </c>
      <c r="C139" s="15" t="s">
        <v>180</v>
      </c>
      <c r="D139" s="15" t="s">
        <v>8</v>
      </c>
      <c r="E139" s="15" t="s">
        <v>9</v>
      </c>
      <c r="F139" s="15">
        <v>11.9</v>
      </c>
      <c r="G139" s="16" t="str">
        <f>IF(MID(C139 C139,4,1)="4","ROI","NI")</f>
        <v>ROI</v>
      </c>
    </row>
    <row r="140" spans="1:7" x14ac:dyDescent="0.3">
      <c r="A140" s="6" t="s">
        <v>176</v>
      </c>
      <c r="B140" s="3" t="s">
        <v>177</v>
      </c>
      <c r="C140" s="3" t="s">
        <v>194</v>
      </c>
      <c r="D140" s="3" t="s">
        <v>8</v>
      </c>
      <c r="E140" s="3" t="s">
        <v>9</v>
      </c>
      <c r="F140" s="3">
        <v>13.05</v>
      </c>
      <c r="G140" s="4" t="str">
        <f>IF(MID(C140 C140,4,1)="4","ROI","NI")</f>
        <v>ROI</v>
      </c>
    </row>
    <row r="141" spans="1:7" x14ac:dyDescent="0.3">
      <c r="A141" s="14" t="s">
        <v>176</v>
      </c>
      <c r="B141" s="15" t="s">
        <v>177</v>
      </c>
      <c r="C141" s="15" t="s">
        <v>184</v>
      </c>
      <c r="D141" s="15" t="s">
        <v>8</v>
      </c>
      <c r="E141" s="15" t="s">
        <v>9</v>
      </c>
      <c r="F141" s="15">
        <v>13.3</v>
      </c>
      <c r="G141" s="16" t="str">
        <f>IF(MID(C141 C141,4,1)="4","ROI","NI")</f>
        <v>ROI</v>
      </c>
    </row>
    <row r="142" spans="1:7" x14ac:dyDescent="0.3">
      <c r="A142" s="6" t="s">
        <v>176</v>
      </c>
      <c r="B142" s="3" t="s">
        <v>177</v>
      </c>
      <c r="C142" s="3" t="s">
        <v>198</v>
      </c>
      <c r="D142" s="3" t="s">
        <v>8</v>
      </c>
      <c r="E142" s="3" t="s">
        <v>9</v>
      </c>
      <c r="F142" s="3">
        <v>13.58</v>
      </c>
      <c r="G142" s="4" t="str">
        <f>IF(MID(C142 C142,4,1)="4","ROI","NI")</f>
        <v>ROI</v>
      </c>
    </row>
    <row r="143" spans="1:7" x14ac:dyDescent="0.3">
      <c r="A143" s="5" t="s">
        <v>176</v>
      </c>
      <c r="B143" s="1" t="s">
        <v>177</v>
      </c>
      <c r="C143" s="1" t="s">
        <v>183</v>
      </c>
      <c r="D143" s="1" t="s">
        <v>8</v>
      </c>
      <c r="E143" s="1" t="s">
        <v>9</v>
      </c>
      <c r="F143" s="1">
        <v>14.8</v>
      </c>
      <c r="G143" s="2" t="str">
        <f>IF(MID(C143 C143,4,1)="4","ROI","NI")</f>
        <v>ROI</v>
      </c>
    </row>
    <row r="144" spans="1:7" x14ac:dyDescent="0.3">
      <c r="A144" s="6" t="s">
        <v>176</v>
      </c>
      <c r="B144" s="3" t="s">
        <v>177</v>
      </c>
      <c r="C144" s="3" t="s">
        <v>192</v>
      </c>
      <c r="D144" s="3" t="s">
        <v>8</v>
      </c>
      <c r="E144" s="3" t="s">
        <v>9</v>
      </c>
      <c r="F144" s="3">
        <v>14.8</v>
      </c>
      <c r="G144" s="4" t="str">
        <f>IF(MID(C144 C144,4,1)="4","ROI","NI")</f>
        <v>ROI</v>
      </c>
    </row>
    <row r="145" spans="1:7" x14ac:dyDescent="0.3">
      <c r="A145" s="5" t="s">
        <v>176</v>
      </c>
      <c r="B145" s="1" t="s">
        <v>177</v>
      </c>
      <c r="C145" s="1" t="s">
        <v>191</v>
      </c>
      <c r="D145" s="1" t="s">
        <v>8</v>
      </c>
      <c r="E145" s="1" t="s">
        <v>9</v>
      </c>
      <c r="F145" s="1">
        <v>15</v>
      </c>
      <c r="G145" s="2" t="str">
        <f>IF(MID(C145 C145,4,1)="4","ROI","NI")</f>
        <v>ROI</v>
      </c>
    </row>
    <row r="146" spans="1:7" x14ac:dyDescent="0.3">
      <c r="A146" s="6" t="s">
        <v>176</v>
      </c>
      <c r="B146" s="3" t="s">
        <v>177</v>
      </c>
      <c r="C146" s="3" t="s">
        <v>185</v>
      </c>
      <c r="D146" s="3" t="s">
        <v>8</v>
      </c>
      <c r="E146" s="3" t="s">
        <v>9</v>
      </c>
      <c r="F146" s="3">
        <v>20</v>
      </c>
      <c r="G146" s="4" t="str">
        <f>IF(MID(C146 C146,4,1)="4","ROI","NI")</f>
        <v>ROI</v>
      </c>
    </row>
    <row r="147" spans="1:7" x14ac:dyDescent="0.3">
      <c r="A147" s="14" t="s">
        <v>176</v>
      </c>
      <c r="B147" s="15" t="s">
        <v>177</v>
      </c>
      <c r="C147" s="15" t="s">
        <v>186</v>
      </c>
      <c r="D147" s="15" t="s">
        <v>8</v>
      </c>
      <c r="E147" s="15" t="s">
        <v>9</v>
      </c>
      <c r="F147" s="15">
        <v>20</v>
      </c>
      <c r="G147" s="16" t="str">
        <f>IF(MID(C147 C147,4,1)="4","ROI","NI")</f>
        <v>ROI</v>
      </c>
    </row>
    <row r="148" spans="1:7" x14ac:dyDescent="0.3">
      <c r="A148" s="6" t="s">
        <v>176</v>
      </c>
      <c r="B148" s="3" t="s">
        <v>177</v>
      </c>
      <c r="C148" s="3" t="s">
        <v>187</v>
      </c>
      <c r="D148" s="3" t="s">
        <v>8</v>
      </c>
      <c r="E148" s="3" t="s">
        <v>9</v>
      </c>
      <c r="F148" s="3">
        <v>25.3</v>
      </c>
      <c r="G148" s="4" t="str">
        <f>IF(MID(C148 C148,4,1)="4","ROI","NI")</f>
        <v>ROI</v>
      </c>
    </row>
    <row r="149" spans="1:7" x14ac:dyDescent="0.3">
      <c r="A149" s="5" t="s">
        <v>176</v>
      </c>
      <c r="B149" s="1" t="s">
        <v>177</v>
      </c>
      <c r="C149" s="1" t="s">
        <v>188</v>
      </c>
      <c r="D149" s="1" t="s">
        <v>8</v>
      </c>
      <c r="E149" s="1" t="s">
        <v>9</v>
      </c>
      <c r="F149" s="1">
        <v>27</v>
      </c>
      <c r="G149" s="2" t="str">
        <f>IF(MID(C149 C149,4,1)="4","ROI","NI")</f>
        <v>ROI</v>
      </c>
    </row>
    <row r="150" spans="1:7" x14ac:dyDescent="0.3">
      <c r="A150" s="6" t="s">
        <v>176</v>
      </c>
      <c r="B150" s="3" t="s">
        <v>177</v>
      </c>
      <c r="C150" s="3" t="s">
        <v>181</v>
      </c>
      <c r="D150" s="3" t="s">
        <v>8</v>
      </c>
      <c r="E150" s="3" t="s">
        <v>9</v>
      </c>
      <c r="F150" s="3">
        <v>27.95</v>
      </c>
      <c r="G150" s="4" t="str">
        <f>IF(MID(C150 C150,4,1)="4","ROI","NI")</f>
        <v>ROI</v>
      </c>
    </row>
    <row r="151" spans="1:7" x14ac:dyDescent="0.3">
      <c r="A151" s="5" t="s">
        <v>176</v>
      </c>
      <c r="B151" s="1" t="s">
        <v>177</v>
      </c>
      <c r="C151" s="1" t="s">
        <v>189</v>
      </c>
      <c r="D151" s="1" t="s">
        <v>8</v>
      </c>
      <c r="E151" s="1" t="s">
        <v>9</v>
      </c>
      <c r="F151" s="1">
        <v>32.5</v>
      </c>
      <c r="G151" s="2" t="str">
        <f>IF(MID(C151 C151,4,1)="4","ROI","NI")</f>
        <v>ROI</v>
      </c>
    </row>
    <row r="152" spans="1:7" x14ac:dyDescent="0.3">
      <c r="A152" s="6" t="s">
        <v>176</v>
      </c>
      <c r="B152" s="3" t="s">
        <v>177</v>
      </c>
      <c r="C152" s="3" t="s">
        <v>190</v>
      </c>
      <c r="D152" s="3" t="s">
        <v>8</v>
      </c>
      <c r="E152" s="3" t="s">
        <v>9</v>
      </c>
      <c r="F152" s="3">
        <v>34.15</v>
      </c>
      <c r="G152" s="4" t="str">
        <f>IF(MID(C152 C152,4,1)="4","ROI","NI")</f>
        <v>ROI</v>
      </c>
    </row>
    <row r="153" spans="1:7" x14ac:dyDescent="0.3">
      <c r="A153" s="5" t="s">
        <v>176</v>
      </c>
      <c r="B153" s="1" t="s">
        <v>177</v>
      </c>
      <c r="C153" s="1" t="s">
        <v>182</v>
      </c>
      <c r="D153" s="1" t="s">
        <v>8</v>
      </c>
      <c r="E153" s="1" t="s">
        <v>9</v>
      </c>
      <c r="F153" s="1">
        <v>37.85</v>
      </c>
      <c r="G153" s="2" t="str">
        <f>IF(MID(C153 C153,4,1)="4","ROI","NI")</f>
        <v>ROI</v>
      </c>
    </row>
    <row r="154" spans="1:7" x14ac:dyDescent="0.3">
      <c r="A154" s="6" t="s">
        <v>176</v>
      </c>
      <c r="B154" s="3" t="s">
        <v>177</v>
      </c>
      <c r="C154" s="3" t="s">
        <v>196</v>
      </c>
      <c r="D154" s="3" t="s">
        <v>8</v>
      </c>
      <c r="E154" s="3" t="s">
        <v>9</v>
      </c>
      <c r="F154" s="3">
        <v>89.85</v>
      </c>
      <c r="G154" s="4" t="str">
        <f>IF(MID(C154 C154,4,1)="4","ROI","NI")</f>
        <v>ROI</v>
      </c>
    </row>
    <row r="155" spans="1:7" x14ac:dyDescent="0.3">
      <c r="A155" s="14" t="s">
        <v>199</v>
      </c>
      <c r="B155" s="15" t="s">
        <v>200</v>
      </c>
      <c r="C155" s="15" t="s">
        <v>201</v>
      </c>
      <c r="D155" s="15" t="s">
        <v>8</v>
      </c>
      <c r="E155" s="15" t="s">
        <v>67</v>
      </c>
      <c r="F155" s="15">
        <v>400</v>
      </c>
      <c r="G155" s="16" t="str">
        <f>IF(MID(C155 C155,4,1)="4","ROI","NI")</f>
        <v>ROI</v>
      </c>
    </row>
    <row r="156" spans="1:7" x14ac:dyDescent="0.3">
      <c r="A156" s="6" t="s">
        <v>202</v>
      </c>
      <c r="B156" s="3" t="s">
        <v>203</v>
      </c>
      <c r="C156" s="3" t="s">
        <v>204</v>
      </c>
      <c r="D156" s="3" t="s">
        <v>8</v>
      </c>
      <c r="E156" s="3" t="s">
        <v>9</v>
      </c>
      <c r="F156" s="3">
        <v>54</v>
      </c>
      <c r="G156" s="4" t="str">
        <f>IF(MID(C156 C156,4,1)="4","ROI","NI")</f>
        <v>NI</v>
      </c>
    </row>
    <row r="157" spans="1:7" x14ac:dyDescent="0.3">
      <c r="A157" s="14" t="s">
        <v>205</v>
      </c>
      <c r="B157" s="15" t="s">
        <v>206</v>
      </c>
      <c r="C157" s="15" t="s">
        <v>208</v>
      </c>
      <c r="D157" s="15" t="s">
        <v>8</v>
      </c>
      <c r="E157" s="15" t="s">
        <v>9</v>
      </c>
      <c r="F157" s="15">
        <v>11.5</v>
      </c>
      <c r="G157" s="16" t="str">
        <f>IF(MID(C157 C157,4,1)="4","ROI","NI")</f>
        <v>ROI</v>
      </c>
    </row>
    <row r="158" spans="1:7" x14ac:dyDescent="0.3">
      <c r="A158" s="6" t="s">
        <v>205</v>
      </c>
      <c r="B158" s="3" t="s">
        <v>206</v>
      </c>
      <c r="C158" s="3" t="s">
        <v>209</v>
      </c>
      <c r="D158" s="3" t="s">
        <v>8</v>
      </c>
      <c r="E158" s="3" t="s">
        <v>9</v>
      </c>
      <c r="F158" s="3">
        <v>11.5</v>
      </c>
      <c r="G158" s="4" t="str">
        <f>IF(MID(C158 C158,4,1)="4","ROI","NI")</f>
        <v>ROI</v>
      </c>
    </row>
    <row r="159" spans="1:7" x14ac:dyDescent="0.3">
      <c r="A159" s="14" t="s">
        <v>205</v>
      </c>
      <c r="B159" s="15" t="s">
        <v>206</v>
      </c>
      <c r="C159" s="15" t="s">
        <v>207</v>
      </c>
      <c r="D159" s="15" t="s">
        <v>8</v>
      </c>
      <c r="E159" s="15" t="s">
        <v>9</v>
      </c>
      <c r="F159" s="15">
        <v>13.8</v>
      </c>
      <c r="G159" s="16" t="str">
        <f>IF(MID(C159 C159,4,1)="4","ROI","NI")</f>
        <v>ROI</v>
      </c>
    </row>
    <row r="160" spans="1:7" x14ac:dyDescent="0.3">
      <c r="A160" s="6" t="s">
        <v>210</v>
      </c>
      <c r="B160" s="3" t="s">
        <v>211</v>
      </c>
      <c r="C160" s="3" t="s">
        <v>212</v>
      </c>
      <c r="D160" s="3" t="s">
        <v>8</v>
      </c>
      <c r="E160" s="3" t="s">
        <v>132</v>
      </c>
      <c r="F160" s="3">
        <v>58</v>
      </c>
      <c r="G160" s="4" t="str">
        <f>IF(MID(C160 C160,4,1)="4","ROI","NI")</f>
        <v>NI</v>
      </c>
    </row>
    <row r="161" spans="1:7" x14ac:dyDescent="0.3">
      <c r="A161" s="5" t="s">
        <v>210</v>
      </c>
      <c r="B161" s="1" t="s">
        <v>211</v>
      </c>
      <c r="C161" s="1" t="s">
        <v>213</v>
      </c>
      <c r="D161" s="1" t="s">
        <v>8</v>
      </c>
      <c r="E161" s="1" t="s">
        <v>132</v>
      </c>
      <c r="F161" s="1">
        <v>58</v>
      </c>
      <c r="G161" s="2" t="str">
        <f>IF(MID(C161 C161,4,1)="4","ROI","NI")</f>
        <v>NI</v>
      </c>
    </row>
    <row r="162" spans="1:7" x14ac:dyDescent="0.3">
      <c r="A162" s="6" t="s">
        <v>214</v>
      </c>
      <c r="B162" s="3" t="s">
        <v>215</v>
      </c>
      <c r="C162" s="3" t="s">
        <v>216</v>
      </c>
      <c r="D162" s="3" t="s">
        <v>8</v>
      </c>
      <c r="E162" s="3" t="s">
        <v>72</v>
      </c>
      <c r="F162" s="3">
        <v>0.13200000000000001</v>
      </c>
      <c r="G162" s="4" t="str">
        <f>IF(MID(C162 C162,4,1)="4","ROI","NI")</f>
        <v>ROI</v>
      </c>
    </row>
    <row r="163" spans="1:7" x14ac:dyDescent="0.3">
      <c r="A163" s="14" t="s">
        <v>214</v>
      </c>
      <c r="B163" s="15" t="s">
        <v>215</v>
      </c>
      <c r="C163" s="15" t="s">
        <v>217</v>
      </c>
      <c r="D163" s="15" t="s">
        <v>8</v>
      </c>
      <c r="E163" s="15" t="s">
        <v>9</v>
      </c>
      <c r="F163" s="15">
        <v>2.2999999999999998</v>
      </c>
      <c r="G163" s="16" t="str">
        <f>IF(MID(C163 C163,4,1)="4","ROI","NI")</f>
        <v>ROI</v>
      </c>
    </row>
    <row r="164" spans="1:7" x14ac:dyDescent="0.3">
      <c r="A164" s="6" t="s">
        <v>214</v>
      </c>
      <c r="B164" s="3" t="s">
        <v>215</v>
      </c>
      <c r="C164" s="3" t="s">
        <v>218</v>
      </c>
      <c r="D164" s="3" t="s">
        <v>8</v>
      </c>
      <c r="E164" s="3" t="s">
        <v>9</v>
      </c>
      <c r="F164" s="3">
        <v>2.2999999999999998</v>
      </c>
      <c r="G164" s="4" t="str">
        <f>IF(MID(C164 C164,4,1)="4","ROI","NI")</f>
        <v>ROI</v>
      </c>
    </row>
    <row r="165" spans="1:7" x14ac:dyDescent="0.3">
      <c r="A165" s="5" t="s">
        <v>219</v>
      </c>
      <c r="B165" s="1" t="s">
        <v>220</v>
      </c>
      <c r="C165" s="1" t="s">
        <v>224</v>
      </c>
      <c r="D165" s="1" t="s">
        <v>8</v>
      </c>
      <c r="E165" s="1" t="s">
        <v>9</v>
      </c>
      <c r="F165" s="1">
        <v>6</v>
      </c>
      <c r="G165" s="2" t="str">
        <f>IF(MID(C165 C165,4,1)="4","ROI","NI")</f>
        <v>ROI</v>
      </c>
    </row>
    <row r="166" spans="1:7" x14ac:dyDescent="0.3">
      <c r="A166" s="6" t="s">
        <v>219</v>
      </c>
      <c r="B166" s="3" t="s">
        <v>220</v>
      </c>
      <c r="C166" s="3" t="s">
        <v>235</v>
      </c>
      <c r="D166" s="3" t="s">
        <v>8</v>
      </c>
      <c r="E166" s="3" t="s">
        <v>9</v>
      </c>
      <c r="F166" s="3">
        <v>6.6</v>
      </c>
      <c r="G166" s="4" t="str">
        <f>IF(MID(C166 C166,4,1)="4","ROI","NI")</f>
        <v>ROI</v>
      </c>
    </row>
    <row r="167" spans="1:7" x14ac:dyDescent="0.3">
      <c r="A167" s="5" t="s">
        <v>219</v>
      </c>
      <c r="B167" s="1" t="s">
        <v>220</v>
      </c>
      <c r="C167" s="1" t="s">
        <v>221</v>
      </c>
      <c r="D167" s="1" t="s">
        <v>8</v>
      </c>
      <c r="E167" s="1" t="s">
        <v>9</v>
      </c>
      <c r="F167" s="1">
        <v>8.5</v>
      </c>
      <c r="G167" s="2" t="str">
        <f>IF(MID(C167 C167,4,1)="4","ROI","NI")</f>
        <v>ROI</v>
      </c>
    </row>
    <row r="168" spans="1:7" x14ac:dyDescent="0.3">
      <c r="A168" s="6" t="s">
        <v>219</v>
      </c>
      <c r="B168" s="3" t="s">
        <v>220</v>
      </c>
      <c r="C168" s="3" t="s">
        <v>229</v>
      </c>
      <c r="D168" s="3" t="s">
        <v>8</v>
      </c>
      <c r="E168" s="3" t="s">
        <v>9</v>
      </c>
      <c r="F168" s="3">
        <v>9</v>
      </c>
      <c r="G168" s="4" t="str">
        <f>IF(MID(C168 C168,4,1)="4","ROI","NI")</f>
        <v>ROI</v>
      </c>
    </row>
    <row r="169" spans="1:7" x14ac:dyDescent="0.3">
      <c r="A169" s="5" t="s">
        <v>219</v>
      </c>
      <c r="B169" s="1" t="s">
        <v>220</v>
      </c>
      <c r="C169" s="1" t="s">
        <v>226</v>
      </c>
      <c r="D169" s="1" t="s">
        <v>8</v>
      </c>
      <c r="E169" s="1" t="s">
        <v>9</v>
      </c>
      <c r="F169" s="1">
        <v>12</v>
      </c>
      <c r="G169" s="2" t="str">
        <f>IF(MID(C169 C169,4,1)="4","ROI","NI")</f>
        <v>ROI</v>
      </c>
    </row>
    <row r="170" spans="1:7" x14ac:dyDescent="0.3">
      <c r="A170" s="6" t="s">
        <v>219</v>
      </c>
      <c r="B170" s="3" t="s">
        <v>220</v>
      </c>
      <c r="C170" s="3" t="s">
        <v>232</v>
      </c>
      <c r="D170" s="3" t="s">
        <v>8</v>
      </c>
      <c r="E170" s="3" t="s">
        <v>9</v>
      </c>
      <c r="F170" s="3">
        <v>18.3</v>
      </c>
      <c r="G170" s="4" t="str">
        <f>IF(MID(C170 C170,4,1)="4","ROI","NI")</f>
        <v>ROI</v>
      </c>
    </row>
    <row r="171" spans="1:7" x14ac:dyDescent="0.3">
      <c r="A171" s="5" t="s">
        <v>219</v>
      </c>
      <c r="B171" s="1" t="s">
        <v>220</v>
      </c>
      <c r="C171" s="1" t="s">
        <v>225</v>
      </c>
      <c r="D171" s="1" t="s">
        <v>8</v>
      </c>
      <c r="E171" s="1" t="s">
        <v>9</v>
      </c>
      <c r="F171" s="1">
        <v>20</v>
      </c>
      <c r="G171" s="2" t="str">
        <f>IF(MID(C171 C171,4,1)="4","ROI","NI")</f>
        <v>ROI</v>
      </c>
    </row>
    <row r="172" spans="1:7" x14ac:dyDescent="0.3">
      <c r="A172" s="6" t="s">
        <v>219</v>
      </c>
      <c r="B172" s="3" t="s">
        <v>220</v>
      </c>
      <c r="C172" s="3" t="s">
        <v>228</v>
      </c>
      <c r="D172" s="3" t="s">
        <v>8</v>
      </c>
      <c r="E172" s="3" t="s">
        <v>9</v>
      </c>
      <c r="F172" s="3">
        <v>23</v>
      </c>
      <c r="G172" s="4" t="str">
        <f>IF(MID(C172 C172,4,1)="4","ROI","NI")</f>
        <v>ROI</v>
      </c>
    </row>
    <row r="173" spans="1:7" x14ac:dyDescent="0.3">
      <c r="A173" s="14" t="s">
        <v>219</v>
      </c>
      <c r="B173" s="15" t="s">
        <v>220</v>
      </c>
      <c r="C173" s="15" t="s">
        <v>233</v>
      </c>
      <c r="D173" s="15" t="s">
        <v>8</v>
      </c>
      <c r="E173" s="15" t="s">
        <v>9</v>
      </c>
      <c r="F173" s="15">
        <v>27</v>
      </c>
      <c r="G173" s="16" t="str">
        <f>IF(MID(C173 C173,4,1)="4","ROI","NI")</f>
        <v>ROI</v>
      </c>
    </row>
    <row r="174" spans="1:7" x14ac:dyDescent="0.3">
      <c r="A174" s="6" t="s">
        <v>219</v>
      </c>
      <c r="B174" s="3" t="s">
        <v>220</v>
      </c>
      <c r="C174" s="3" t="s">
        <v>222</v>
      </c>
      <c r="D174" s="3" t="s">
        <v>8</v>
      </c>
      <c r="E174" s="3" t="s">
        <v>9</v>
      </c>
      <c r="F174" s="3">
        <v>30</v>
      </c>
      <c r="G174" s="4" t="str">
        <f>IF(MID(C174 C174,4,1)="4","ROI","NI")</f>
        <v>ROI</v>
      </c>
    </row>
    <row r="175" spans="1:7" x14ac:dyDescent="0.3">
      <c r="A175" s="5" t="s">
        <v>219</v>
      </c>
      <c r="B175" s="1" t="s">
        <v>220</v>
      </c>
      <c r="C175" s="1" t="s">
        <v>223</v>
      </c>
      <c r="D175" s="1" t="s">
        <v>8</v>
      </c>
      <c r="E175" s="1" t="s">
        <v>9</v>
      </c>
      <c r="F175" s="1">
        <v>36</v>
      </c>
      <c r="G175" s="2" t="str">
        <f>IF(MID(C175 C175,4,1)="4","ROI","NI")</f>
        <v>ROI</v>
      </c>
    </row>
    <row r="176" spans="1:7" x14ac:dyDescent="0.3">
      <c r="A176" s="6" t="s">
        <v>219</v>
      </c>
      <c r="B176" s="3" t="s">
        <v>220</v>
      </c>
      <c r="C176" s="3" t="s">
        <v>231</v>
      </c>
      <c r="D176" s="3" t="s">
        <v>8</v>
      </c>
      <c r="E176" s="3" t="s">
        <v>9</v>
      </c>
      <c r="F176" s="3">
        <v>36</v>
      </c>
      <c r="G176" s="4" t="str">
        <f>IF(MID(C176 C176,4,1)="4","ROI","NI")</f>
        <v>ROI</v>
      </c>
    </row>
    <row r="177" spans="1:7" x14ac:dyDescent="0.3">
      <c r="A177" s="14" t="s">
        <v>219</v>
      </c>
      <c r="B177" s="15" t="s">
        <v>220</v>
      </c>
      <c r="C177" s="15" t="s">
        <v>227</v>
      </c>
      <c r="D177" s="15" t="s">
        <v>8</v>
      </c>
      <c r="E177" s="15" t="s">
        <v>9</v>
      </c>
      <c r="F177" s="15">
        <v>38</v>
      </c>
      <c r="G177" s="16" t="str">
        <f>IF(MID(C177 C177,4,1)="4","ROI","NI")</f>
        <v>ROI</v>
      </c>
    </row>
    <row r="178" spans="1:7" x14ac:dyDescent="0.3">
      <c r="A178" s="6" t="s">
        <v>219</v>
      </c>
      <c r="B178" s="3" t="s">
        <v>220</v>
      </c>
      <c r="C178" s="3" t="s">
        <v>234</v>
      </c>
      <c r="D178" s="3" t="s">
        <v>8</v>
      </c>
      <c r="E178" s="3" t="s">
        <v>9</v>
      </c>
      <c r="F178" s="3">
        <v>42.5</v>
      </c>
      <c r="G178" s="4" t="str">
        <f>IF(MID(C178 C178,4,1)="4","ROI","NI")</f>
        <v>ROI</v>
      </c>
    </row>
    <row r="179" spans="1:7" x14ac:dyDescent="0.3">
      <c r="A179" s="14" t="s">
        <v>219</v>
      </c>
      <c r="B179" s="15" t="s">
        <v>220</v>
      </c>
      <c r="C179" s="15" t="s">
        <v>230</v>
      </c>
      <c r="D179" s="15" t="s">
        <v>8</v>
      </c>
      <c r="E179" s="15" t="s">
        <v>9</v>
      </c>
      <c r="F179" s="15">
        <v>100</v>
      </c>
      <c r="G179" s="16" t="str">
        <f>IF(MID(C179 C179,4,1)="4","ROI","NI")</f>
        <v>ROI</v>
      </c>
    </row>
    <row r="180" spans="1:7" x14ac:dyDescent="0.3">
      <c r="A180" s="6" t="s">
        <v>236</v>
      </c>
      <c r="B180" s="3" t="s">
        <v>237</v>
      </c>
      <c r="C180" s="3" t="s">
        <v>238</v>
      </c>
      <c r="D180" s="3" t="s">
        <v>8</v>
      </c>
      <c r="E180" s="3" t="s">
        <v>9</v>
      </c>
      <c r="F180" s="3">
        <v>15</v>
      </c>
      <c r="G180" s="4" t="str">
        <f>IF(MID(C180 C180,4,1)="4","ROI","NI")</f>
        <v>NI</v>
      </c>
    </row>
    <row r="181" spans="1:7" x14ac:dyDescent="0.3">
      <c r="A181" s="14" t="s">
        <v>239</v>
      </c>
      <c r="B181" s="15" t="s">
        <v>240</v>
      </c>
      <c r="C181" s="15" t="s">
        <v>246</v>
      </c>
      <c r="D181" s="15" t="s">
        <v>8</v>
      </c>
      <c r="E181" s="15" t="s">
        <v>132</v>
      </c>
      <c r="F181" s="15">
        <v>29.2</v>
      </c>
      <c r="G181" s="16" t="str">
        <f>IF(MID(C181 C181,4,1)="4","ROI","NI")</f>
        <v>NI</v>
      </c>
    </row>
    <row r="182" spans="1:7" x14ac:dyDescent="0.3">
      <c r="A182" s="6" t="s">
        <v>239</v>
      </c>
      <c r="B182" s="3" t="s">
        <v>240</v>
      </c>
      <c r="C182" s="3" t="s">
        <v>247</v>
      </c>
      <c r="D182" s="3" t="s">
        <v>8</v>
      </c>
      <c r="E182" s="3" t="s">
        <v>132</v>
      </c>
      <c r="F182" s="3">
        <v>29.2</v>
      </c>
      <c r="G182" s="4" t="str">
        <f>IF(MID(C182 C182,4,1)="4","ROI","NI")</f>
        <v>NI</v>
      </c>
    </row>
    <row r="183" spans="1:7" x14ac:dyDescent="0.3">
      <c r="A183" s="5" t="s">
        <v>239</v>
      </c>
      <c r="B183" s="1" t="s">
        <v>240</v>
      </c>
      <c r="C183" s="1" t="s">
        <v>241</v>
      </c>
      <c r="D183" s="1" t="s">
        <v>8</v>
      </c>
      <c r="E183" s="1" t="s">
        <v>132</v>
      </c>
      <c r="F183" s="1">
        <v>41.61</v>
      </c>
      <c r="G183" s="2" t="str">
        <f>IF(MID(C183 C183,4,1)="4","ROI","NI")</f>
        <v>NI</v>
      </c>
    </row>
    <row r="184" spans="1:7" x14ac:dyDescent="0.3">
      <c r="A184" s="6" t="s">
        <v>239</v>
      </c>
      <c r="B184" s="3" t="s">
        <v>240</v>
      </c>
      <c r="C184" s="3" t="s">
        <v>242</v>
      </c>
      <c r="D184" s="3" t="s">
        <v>8</v>
      </c>
      <c r="E184" s="3" t="s">
        <v>132</v>
      </c>
      <c r="F184" s="3">
        <v>41.61</v>
      </c>
      <c r="G184" s="4" t="str">
        <f>IF(MID(C184 C184,4,1)="4","ROI","NI")</f>
        <v>NI</v>
      </c>
    </row>
    <row r="185" spans="1:7" x14ac:dyDescent="0.3">
      <c r="A185" s="5" t="s">
        <v>239</v>
      </c>
      <c r="B185" s="1" t="s">
        <v>240</v>
      </c>
      <c r="C185" s="1" t="s">
        <v>243</v>
      </c>
      <c r="D185" s="1" t="s">
        <v>8</v>
      </c>
      <c r="E185" s="1" t="s">
        <v>87</v>
      </c>
      <c r="F185" s="1">
        <v>255.26</v>
      </c>
      <c r="G185" s="2" t="str">
        <f>IF(MID(C185 C185,4,1)="4","ROI","NI")</f>
        <v>NI</v>
      </c>
    </row>
    <row r="186" spans="1:7" x14ac:dyDescent="0.3">
      <c r="A186" s="6" t="s">
        <v>239</v>
      </c>
      <c r="B186" s="3" t="s">
        <v>240</v>
      </c>
      <c r="C186" s="3" t="s">
        <v>245</v>
      </c>
      <c r="D186" s="3" t="s">
        <v>8</v>
      </c>
      <c r="E186" s="3" t="s">
        <v>87</v>
      </c>
      <c r="F186" s="3">
        <v>257.92</v>
      </c>
      <c r="G186" s="4" t="str">
        <f>IF(MID(C186 C186,4,1)="4","ROI","NI")</f>
        <v>NI</v>
      </c>
    </row>
    <row r="187" spans="1:7" x14ac:dyDescent="0.3">
      <c r="A187" s="5" t="s">
        <v>248</v>
      </c>
      <c r="B187" s="1" t="s">
        <v>249</v>
      </c>
      <c r="C187" s="1" t="s">
        <v>255</v>
      </c>
      <c r="D187" s="1" t="s">
        <v>8</v>
      </c>
      <c r="E187" s="1" t="s">
        <v>132</v>
      </c>
      <c r="F187" s="1">
        <v>52</v>
      </c>
      <c r="G187" s="2" t="str">
        <f>IF(MID(C187 C187,4,1)="4","ROI","NI")</f>
        <v>ROI</v>
      </c>
    </row>
    <row r="188" spans="1:7" x14ac:dyDescent="0.3">
      <c r="A188" s="6" t="s">
        <v>248</v>
      </c>
      <c r="B188" s="3" t="s">
        <v>249</v>
      </c>
      <c r="C188" s="3" t="s">
        <v>256</v>
      </c>
      <c r="D188" s="3" t="s">
        <v>8</v>
      </c>
      <c r="E188" s="3" t="s">
        <v>132</v>
      </c>
      <c r="F188" s="3">
        <v>52</v>
      </c>
      <c r="G188" s="4" t="str">
        <f>IF(MID(C188 C188,4,1)="4","ROI","NI")</f>
        <v>ROI</v>
      </c>
    </row>
    <row r="189" spans="1:7" x14ac:dyDescent="0.3">
      <c r="A189" s="5" t="s">
        <v>248</v>
      </c>
      <c r="B189" s="1" t="s">
        <v>249</v>
      </c>
      <c r="C189" s="1" t="s">
        <v>257</v>
      </c>
      <c r="D189" s="1" t="s">
        <v>8</v>
      </c>
      <c r="E189" s="1" t="s">
        <v>132</v>
      </c>
      <c r="F189" s="1">
        <v>52</v>
      </c>
      <c r="G189" s="2" t="str">
        <f>IF(MID(C189 C189,4,1)="4","ROI","NI")</f>
        <v>ROI</v>
      </c>
    </row>
    <row r="190" spans="1:7" x14ac:dyDescent="0.3">
      <c r="A190" s="6" t="s">
        <v>248</v>
      </c>
      <c r="B190" s="3" t="s">
        <v>249</v>
      </c>
      <c r="C190" s="3" t="s">
        <v>258</v>
      </c>
      <c r="D190" s="3" t="s">
        <v>8</v>
      </c>
      <c r="E190" s="3" t="s">
        <v>132</v>
      </c>
      <c r="F190" s="3">
        <v>52</v>
      </c>
      <c r="G190" s="4" t="str">
        <f>IF(MID(C190 C190,4,1)="4","ROI","NI")</f>
        <v>ROI</v>
      </c>
    </row>
    <row r="191" spans="1:7" x14ac:dyDescent="0.3">
      <c r="A191" s="5" t="s">
        <v>248</v>
      </c>
      <c r="B191" s="1" t="s">
        <v>249</v>
      </c>
      <c r="C191" s="1" t="s">
        <v>250</v>
      </c>
      <c r="D191" s="1" t="s">
        <v>8</v>
      </c>
      <c r="E191" s="1" t="s">
        <v>244</v>
      </c>
      <c r="F191" s="1">
        <v>54</v>
      </c>
      <c r="G191" s="2" t="str">
        <f>IF(MID(C191 C191,4,1)="4","ROI","NI")</f>
        <v>ROI</v>
      </c>
    </row>
    <row r="192" spans="1:7" x14ac:dyDescent="0.3">
      <c r="A192" s="6" t="s">
        <v>248</v>
      </c>
      <c r="B192" s="3" t="s">
        <v>249</v>
      </c>
      <c r="C192" s="3" t="s">
        <v>251</v>
      </c>
      <c r="D192" s="3" t="s">
        <v>8</v>
      </c>
      <c r="E192" s="3" t="s">
        <v>244</v>
      </c>
      <c r="F192" s="3">
        <v>54</v>
      </c>
      <c r="G192" s="4" t="str">
        <f>IF(MID(C192 C192,4,1)="4","ROI","NI")</f>
        <v>ROI</v>
      </c>
    </row>
    <row r="193" spans="1:7" x14ac:dyDescent="0.3">
      <c r="A193" s="5" t="s">
        <v>248</v>
      </c>
      <c r="B193" s="1" t="s">
        <v>249</v>
      </c>
      <c r="C193" s="1" t="s">
        <v>252</v>
      </c>
      <c r="D193" s="1" t="s">
        <v>8</v>
      </c>
      <c r="E193" s="1" t="s">
        <v>244</v>
      </c>
      <c r="F193" s="1">
        <v>240.7</v>
      </c>
      <c r="G193" s="2" t="str">
        <f>IF(MID(C193 C193,4,1)="4","ROI","NI")</f>
        <v>ROI</v>
      </c>
    </row>
    <row r="194" spans="1:7" x14ac:dyDescent="0.3">
      <c r="A194" s="6" t="s">
        <v>248</v>
      </c>
      <c r="B194" s="3" t="s">
        <v>249</v>
      </c>
      <c r="C194" s="3" t="s">
        <v>253</v>
      </c>
      <c r="D194" s="3" t="s">
        <v>8</v>
      </c>
      <c r="E194" s="3" t="s">
        <v>244</v>
      </c>
      <c r="F194" s="3">
        <v>240.7</v>
      </c>
      <c r="G194" s="4" t="str">
        <f>IF(MID(C194 C194,4,1)="4","ROI","NI")</f>
        <v>ROI</v>
      </c>
    </row>
    <row r="195" spans="1:7" x14ac:dyDescent="0.3">
      <c r="A195" s="14" t="s">
        <v>248</v>
      </c>
      <c r="B195" s="15" t="s">
        <v>249</v>
      </c>
      <c r="C195" s="15" t="s">
        <v>254</v>
      </c>
      <c r="D195" s="15" t="s">
        <v>8</v>
      </c>
      <c r="E195" s="15" t="s">
        <v>51</v>
      </c>
      <c r="F195" s="15">
        <v>464</v>
      </c>
      <c r="G195" s="16" t="str">
        <f>IF(MID(C195 C195,4,1)="4","ROI","NI")</f>
        <v>ROI</v>
      </c>
    </row>
    <row r="196" spans="1:7" x14ac:dyDescent="0.3">
      <c r="A196" s="6" t="s">
        <v>259</v>
      </c>
      <c r="B196" s="3" t="s">
        <v>260</v>
      </c>
      <c r="C196" s="3" t="s">
        <v>261</v>
      </c>
      <c r="D196" s="3" t="s">
        <v>8</v>
      </c>
      <c r="E196" s="3" t="s">
        <v>9</v>
      </c>
      <c r="F196" s="3">
        <v>25</v>
      </c>
      <c r="G196" s="4" t="str">
        <f>IF(MID(C196 C196,4,1)="4","ROI","NI")</f>
        <v>NI</v>
      </c>
    </row>
    <row r="197" spans="1:7" x14ac:dyDescent="0.3">
      <c r="A197" s="5" t="s">
        <v>262</v>
      </c>
      <c r="B197" s="1" t="s">
        <v>263</v>
      </c>
      <c r="C197" s="1" t="s">
        <v>264</v>
      </c>
      <c r="D197" s="1" t="s">
        <v>8</v>
      </c>
      <c r="E197" s="1" t="s">
        <v>67</v>
      </c>
      <c r="F197" s="1">
        <v>3.0209999999999999</v>
      </c>
      <c r="G197" s="2" t="str">
        <f>IF(MID(C197 C197,4,1)="4","ROI","NI")</f>
        <v>NI</v>
      </c>
    </row>
    <row r="198" spans="1:7" x14ac:dyDescent="0.3">
      <c r="A198" s="6" t="s">
        <v>262</v>
      </c>
      <c r="B198" s="3" t="s">
        <v>263</v>
      </c>
      <c r="C198" s="3" t="s">
        <v>265</v>
      </c>
      <c r="D198" s="3" t="s">
        <v>8</v>
      </c>
      <c r="E198" s="3" t="s">
        <v>67</v>
      </c>
      <c r="F198" s="3">
        <v>12.084</v>
      </c>
      <c r="G198" s="4" t="str">
        <f>IF(MID(C198 C198,4,1)="4","ROI","NI")</f>
        <v>NI</v>
      </c>
    </row>
    <row r="199" spans="1:7" x14ac:dyDescent="0.3">
      <c r="A199" s="14" t="s">
        <v>266</v>
      </c>
      <c r="B199" s="15" t="s">
        <v>267</v>
      </c>
      <c r="C199" s="15" t="s">
        <v>268</v>
      </c>
      <c r="D199" s="15" t="s">
        <v>8</v>
      </c>
      <c r="E199" s="15" t="s">
        <v>132</v>
      </c>
      <c r="F199" s="15">
        <v>58</v>
      </c>
      <c r="G199" s="16" t="str">
        <f>IF(MID(C199 C199,4,1)="4","ROI","NI")</f>
        <v>ROI</v>
      </c>
    </row>
    <row r="200" spans="1:7" x14ac:dyDescent="0.3">
      <c r="A200" s="6" t="s">
        <v>266</v>
      </c>
      <c r="B200" s="3" t="s">
        <v>267</v>
      </c>
      <c r="C200" s="3" t="s">
        <v>269</v>
      </c>
      <c r="D200" s="3" t="s">
        <v>8</v>
      </c>
      <c r="E200" s="3" t="s">
        <v>132</v>
      </c>
      <c r="F200" s="3">
        <v>58</v>
      </c>
      <c r="G200" s="4" t="str">
        <f>IF(MID(C200 C200,4,1)="4","ROI","NI")</f>
        <v>ROI</v>
      </c>
    </row>
    <row r="201" spans="1:7" x14ac:dyDescent="0.3">
      <c r="A201" s="14" t="s">
        <v>270</v>
      </c>
      <c r="B201" s="15" t="s">
        <v>271</v>
      </c>
      <c r="C201" s="15" t="s">
        <v>272</v>
      </c>
      <c r="D201" s="15" t="s">
        <v>114</v>
      </c>
      <c r="E201" s="15" t="s">
        <v>465</v>
      </c>
      <c r="F201" s="15">
        <v>75.409000000000006</v>
      </c>
      <c r="G201" s="16" t="str">
        <f>IF(MID(C200 C200,5,1)="4","ROI","NI")</f>
        <v>NI</v>
      </c>
    </row>
    <row r="202" spans="1:7" x14ac:dyDescent="0.3">
      <c r="A202" s="6" t="s">
        <v>270</v>
      </c>
      <c r="B202" s="3" t="s">
        <v>271</v>
      </c>
      <c r="C202" s="3" t="s">
        <v>273</v>
      </c>
      <c r="D202" s="3" t="s">
        <v>114</v>
      </c>
      <c r="E202" s="3" t="s">
        <v>465</v>
      </c>
      <c r="F202" s="3">
        <v>12.464</v>
      </c>
      <c r="G202" s="4" t="str">
        <f>IF(MID(C201 C201,5,1)="4","ROI","NI")</f>
        <v>ROI</v>
      </c>
    </row>
    <row r="203" spans="1:7" x14ac:dyDescent="0.3">
      <c r="A203" s="14" t="s">
        <v>270</v>
      </c>
      <c r="B203" s="15" t="s">
        <v>271</v>
      </c>
      <c r="C203" s="15" t="s">
        <v>274</v>
      </c>
      <c r="D203" s="15" t="s">
        <v>114</v>
      </c>
      <c r="E203" s="15" t="s">
        <v>465</v>
      </c>
      <c r="F203" s="15">
        <v>13.968999999999999</v>
      </c>
      <c r="G203" s="16" t="str">
        <f>IF(MID(C202 C202,5,1)="4","ROI","NI")</f>
        <v>ROI</v>
      </c>
    </row>
    <row r="204" spans="1:7" x14ac:dyDescent="0.3">
      <c r="A204" s="6" t="s">
        <v>270</v>
      </c>
      <c r="B204" s="3" t="s">
        <v>271</v>
      </c>
      <c r="C204" s="3" t="s">
        <v>275</v>
      </c>
      <c r="D204" s="3" t="s">
        <v>114</v>
      </c>
      <c r="E204" s="3" t="s">
        <v>465</v>
      </c>
      <c r="F204" s="3">
        <v>15.096</v>
      </c>
      <c r="G204" s="4" t="str">
        <f>IF(MID(C203 C203,5,1)="4","ROI","NI")</f>
        <v>ROI</v>
      </c>
    </row>
    <row r="205" spans="1:7" x14ac:dyDescent="0.3">
      <c r="A205" s="14" t="s">
        <v>270</v>
      </c>
      <c r="B205" s="15" t="s">
        <v>271</v>
      </c>
      <c r="C205" s="15" t="s">
        <v>276</v>
      </c>
      <c r="D205" s="15" t="s">
        <v>114</v>
      </c>
      <c r="E205" s="15" t="s">
        <v>465</v>
      </c>
      <c r="F205" s="15">
        <v>15.3</v>
      </c>
      <c r="G205" s="16" t="str">
        <f>IF(MID(C204 C204,5,1)="4","ROI","NI")</f>
        <v>ROI</v>
      </c>
    </row>
    <row r="206" spans="1:7" x14ac:dyDescent="0.3">
      <c r="A206" s="6" t="s">
        <v>270</v>
      </c>
      <c r="B206" s="3" t="s">
        <v>271</v>
      </c>
      <c r="C206" s="3" t="s">
        <v>277</v>
      </c>
      <c r="D206" s="3" t="s">
        <v>114</v>
      </c>
      <c r="E206" s="3" t="s">
        <v>465</v>
      </c>
      <c r="F206" s="3">
        <v>15.451000000000001</v>
      </c>
      <c r="G206" s="4" t="str">
        <f>IF(MID(C205 C205,5,1)="4","ROI","NI")</f>
        <v>ROI</v>
      </c>
    </row>
    <row r="207" spans="1:7" x14ac:dyDescent="0.3">
      <c r="A207" s="14" t="s">
        <v>270</v>
      </c>
      <c r="B207" s="15" t="s">
        <v>271</v>
      </c>
      <c r="C207" s="15" t="s">
        <v>278</v>
      </c>
      <c r="D207" s="15" t="s">
        <v>114</v>
      </c>
      <c r="E207" s="15" t="s">
        <v>465</v>
      </c>
      <c r="F207" s="15">
        <v>16.297999999999998</v>
      </c>
      <c r="G207" s="16" t="str">
        <f>IF(MID(C206 C206,5,1)="4","ROI","NI")</f>
        <v>ROI</v>
      </c>
    </row>
    <row r="208" spans="1:7" x14ac:dyDescent="0.3">
      <c r="A208" s="6" t="s">
        <v>270</v>
      </c>
      <c r="B208" s="3" t="s">
        <v>271</v>
      </c>
      <c r="C208" s="3" t="s">
        <v>279</v>
      </c>
      <c r="D208" s="3" t="s">
        <v>114</v>
      </c>
      <c r="E208" s="3" t="s">
        <v>465</v>
      </c>
      <c r="F208" s="3">
        <v>16.329999999999998</v>
      </c>
      <c r="G208" s="4" t="str">
        <f>IF(MID(C207 C207,5,1)="4","ROI","NI")</f>
        <v>ROI</v>
      </c>
    </row>
    <row r="209" spans="1:7" x14ac:dyDescent="0.3">
      <c r="A209" s="14" t="s">
        <v>270</v>
      </c>
      <c r="B209" s="15" t="s">
        <v>271</v>
      </c>
      <c r="C209" s="15" t="s">
        <v>280</v>
      </c>
      <c r="D209" s="15" t="s">
        <v>114</v>
      </c>
      <c r="E209" s="15" t="s">
        <v>465</v>
      </c>
      <c r="F209" s="15">
        <v>15.7</v>
      </c>
      <c r="G209" s="16" t="str">
        <f>IF(MID(C208 C208,5,1)="4","ROI","NI")</f>
        <v>ROI</v>
      </c>
    </row>
    <row r="210" spans="1:7" x14ac:dyDescent="0.3">
      <c r="A210" s="6" t="s">
        <v>270</v>
      </c>
      <c r="B210" s="3" t="s">
        <v>271</v>
      </c>
      <c r="C210" s="3" t="s">
        <v>281</v>
      </c>
      <c r="D210" s="3" t="s">
        <v>114</v>
      </c>
      <c r="E210" s="3" t="s">
        <v>465</v>
      </c>
      <c r="F210" s="3">
        <v>5.84</v>
      </c>
      <c r="G210" s="4" t="str">
        <f>IF(MID(C209 C209,5,1)="4","ROI","NI")</f>
        <v>ROI</v>
      </c>
    </row>
    <row r="211" spans="1:7" x14ac:dyDescent="0.3">
      <c r="A211" s="14" t="s">
        <v>270</v>
      </c>
      <c r="B211" s="15" t="s">
        <v>271</v>
      </c>
      <c r="C211" s="15" t="s">
        <v>282</v>
      </c>
      <c r="D211" s="15" t="s">
        <v>114</v>
      </c>
      <c r="E211" s="15" t="s">
        <v>465</v>
      </c>
      <c r="F211" s="15">
        <v>10.705</v>
      </c>
      <c r="G211" s="16" t="str">
        <f>IF(MID(C210 C210,5,1)="4","ROI","NI")</f>
        <v>ROI</v>
      </c>
    </row>
    <row r="212" spans="1:7" x14ac:dyDescent="0.3">
      <c r="A212" s="6" t="s">
        <v>270</v>
      </c>
      <c r="B212" s="3" t="s">
        <v>271</v>
      </c>
      <c r="C212" s="3" t="s">
        <v>283</v>
      </c>
      <c r="D212" s="3" t="s">
        <v>114</v>
      </c>
      <c r="E212" s="3" t="s">
        <v>465</v>
      </c>
      <c r="F212" s="3">
        <v>20.83</v>
      </c>
      <c r="G212" s="4" t="str">
        <f>IF(MID(C211 C211,5,1)="4","ROI","NI")</f>
        <v>ROI</v>
      </c>
    </row>
    <row r="213" spans="1:7" x14ac:dyDescent="0.3">
      <c r="A213" s="14" t="s">
        <v>270</v>
      </c>
      <c r="B213" s="15" t="s">
        <v>271</v>
      </c>
      <c r="C213" s="15" t="s">
        <v>284</v>
      </c>
      <c r="D213" s="15" t="s">
        <v>114</v>
      </c>
      <c r="E213" s="15" t="s">
        <v>465</v>
      </c>
      <c r="F213" s="15">
        <v>15.917999999999999</v>
      </c>
      <c r="G213" s="16" t="str">
        <f>IF(MID(C212 C212,5,1)="4","ROI","NI")</f>
        <v>ROI</v>
      </c>
    </row>
    <row r="214" spans="1:7" x14ac:dyDescent="0.3">
      <c r="A214" s="6" t="s">
        <v>270</v>
      </c>
      <c r="B214" s="3" t="s">
        <v>285</v>
      </c>
      <c r="C214" s="3" t="s">
        <v>286</v>
      </c>
      <c r="D214" s="3" t="s">
        <v>114</v>
      </c>
      <c r="E214" s="3" t="s">
        <v>465</v>
      </c>
      <c r="F214" s="3">
        <v>9.0440000000000005</v>
      </c>
      <c r="G214" s="4" t="str">
        <f>IF(MID(C213 C213,5,1)="4","ROI","NI")</f>
        <v>ROI</v>
      </c>
    </row>
    <row r="215" spans="1:7" x14ac:dyDescent="0.3">
      <c r="A215" s="14" t="s">
        <v>287</v>
      </c>
      <c r="B215" s="15" t="s">
        <v>288</v>
      </c>
      <c r="C215" s="15" t="s">
        <v>289</v>
      </c>
      <c r="D215" s="15" t="s">
        <v>8</v>
      </c>
      <c r="E215" s="15" t="s">
        <v>9</v>
      </c>
      <c r="F215" s="15">
        <v>2.34</v>
      </c>
      <c r="G215" s="16" t="str">
        <f>IF(MID(C215 C215,4,1)="4","ROI","NI")</f>
        <v>ROI</v>
      </c>
    </row>
    <row r="216" spans="1:7" x14ac:dyDescent="0.3">
      <c r="A216" s="6" t="s">
        <v>290</v>
      </c>
      <c r="B216" s="3" t="s">
        <v>291</v>
      </c>
      <c r="C216" s="3" t="s">
        <v>292</v>
      </c>
      <c r="D216" s="3" t="s">
        <v>114</v>
      </c>
      <c r="E216" s="3" t="s">
        <v>465</v>
      </c>
      <c r="F216" s="3">
        <v>4.2119999999999997</v>
      </c>
      <c r="G216" s="4" t="str">
        <f>IF(MID(C215 C215,5,1)="4","ROI","NI")</f>
        <v>NI</v>
      </c>
    </row>
    <row r="217" spans="1:7" x14ac:dyDescent="0.3">
      <c r="A217" s="5" t="s">
        <v>290</v>
      </c>
      <c r="B217" s="1" t="s">
        <v>291</v>
      </c>
      <c r="C217" s="1" t="s">
        <v>293</v>
      </c>
      <c r="D217" s="1" t="s">
        <v>114</v>
      </c>
      <c r="E217" s="1" t="s">
        <v>465</v>
      </c>
      <c r="F217" s="1">
        <v>4.2</v>
      </c>
      <c r="G217" s="2" t="str">
        <f>IF(MID(C216 C216,5,1)="4","ROI","NI")</f>
        <v>NI</v>
      </c>
    </row>
    <row r="218" spans="1:7" x14ac:dyDescent="0.3">
      <c r="A218" s="6" t="s">
        <v>290</v>
      </c>
      <c r="B218" s="3" t="s">
        <v>291</v>
      </c>
      <c r="C218" s="3" t="s">
        <v>294</v>
      </c>
      <c r="D218" s="3" t="s">
        <v>8</v>
      </c>
      <c r="E218" s="3" t="s">
        <v>132</v>
      </c>
      <c r="F218" s="3">
        <v>62.356999999999999</v>
      </c>
      <c r="G218" s="4" t="str">
        <f>IF(MID(C218 C218,4,1)="4","ROI","NI")</f>
        <v>NI</v>
      </c>
    </row>
    <row r="219" spans="1:7" x14ac:dyDescent="0.3">
      <c r="A219" s="14" t="s">
        <v>295</v>
      </c>
      <c r="B219" s="15" t="s">
        <v>296</v>
      </c>
      <c r="C219" s="15" t="s">
        <v>297</v>
      </c>
      <c r="D219" s="15" t="s">
        <v>8</v>
      </c>
      <c r="E219" s="15" t="s">
        <v>9</v>
      </c>
      <c r="F219" s="15">
        <v>13.5</v>
      </c>
      <c r="G219" s="16" t="str">
        <f>IF(MID(C219 C219,4,1)="4","ROI","NI")</f>
        <v>NI</v>
      </c>
    </row>
    <row r="220" spans="1:7" x14ac:dyDescent="0.3">
      <c r="A220" s="6" t="s">
        <v>298</v>
      </c>
      <c r="B220" s="3" t="s">
        <v>299</v>
      </c>
      <c r="C220" s="3" t="s">
        <v>300</v>
      </c>
      <c r="D220" s="3" t="s">
        <v>8</v>
      </c>
      <c r="E220" s="3" t="s">
        <v>51</v>
      </c>
      <c r="F220" s="3">
        <v>17</v>
      </c>
      <c r="G220" s="4" t="str">
        <f>IF(MID(C220 C220,4,1)="4","ROI","NI")</f>
        <v>ROI</v>
      </c>
    </row>
    <row r="221" spans="1:7" x14ac:dyDescent="0.3">
      <c r="A221" s="14" t="s">
        <v>301</v>
      </c>
      <c r="B221" s="15" t="s">
        <v>302</v>
      </c>
      <c r="C221" s="15" t="s">
        <v>303</v>
      </c>
      <c r="D221" s="15" t="s">
        <v>114</v>
      </c>
      <c r="E221" s="15" t="s">
        <v>465</v>
      </c>
      <c r="F221" s="15">
        <v>7.625</v>
      </c>
      <c r="G221" s="16" t="str">
        <f>IF(MID(C220 C220,5,1)="4","ROI","NI")</f>
        <v>NI</v>
      </c>
    </row>
    <row r="222" spans="1:7" x14ac:dyDescent="0.3">
      <c r="A222" s="6" t="s">
        <v>304</v>
      </c>
      <c r="B222" s="3" t="s">
        <v>305</v>
      </c>
      <c r="C222" s="3" t="s">
        <v>306</v>
      </c>
      <c r="D222" s="3" t="s">
        <v>8</v>
      </c>
      <c r="E222" s="3" t="s">
        <v>9</v>
      </c>
      <c r="F222" s="3">
        <v>44.35</v>
      </c>
      <c r="G222" s="4" t="str">
        <f>IF(MID(C222 C222,4,1)="4","ROI","NI")</f>
        <v>ROI</v>
      </c>
    </row>
    <row r="223" spans="1:7" x14ac:dyDescent="0.3">
      <c r="A223" s="5" t="s">
        <v>307</v>
      </c>
      <c r="B223" s="1" t="s">
        <v>308</v>
      </c>
      <c r="C223" s="1" t="s">
        <v>309</v>
      </c>
      <c r="D223" s="1" t="s">
        <v>8</v>
      </c>
      <c r="E223" s="1" t="s">
        <v>132</v>
      </c>
      <c r="F223" s="1">
        <v>13.124000000000001</v>
      </c>
      <c r="G223" s="2" t="str">
        <f>IF(MID(C223 C223,4,1)="4","ROI","NI")</f>
        <v>NI</v>
      </c>
    </row>
    <row r="224" spans="1:7" x14ac:dyDescent="0.3">
      <c r="A224" s="6" t="s">
        <v>310</v>
      </c>
      <c r="B224" s="3" t="s">
        <v>311</v>
      </c>
      <c r="C224" s="3" t="s">
        <v>312</v>
      </c>
      <c r="D224" s="3" t="s">
        <v>114</v>
      </c>
      <c r="E224" s="3" t="s">
        <v>465</v>
      </c>
      <c r="F224" s="3">
        <v>13.826000000000001</v>
      </c>
      <c r="G224" s="4" t="str">
        <f>IF(MID(C223 C223,5,1)="4","ROI","NI")</f>
        <v>NI</v>
      </c>
    </row>
    <row r="225" spans="1:7" x14ac:dyDescent="0.3">
      <c r="A225" s="14" t="s">
        <v>310</v>
      </c>
      <c r="B225" s="15" t="s">
        <v>311</v>
      </c>
      <c r="C225" s="15" t="s">
        <v>313</v>
      </c>
      <c r="D225" s="15" t="s">
        <v>114</v>
      </c>
      <c r="E225" s="15" t="s">
        <v>465</v>
      </c>
      <c r="F225" s="15">
        <v>0</v>
      </c>
      <c r="G225" s="16" t="str">
        <f>IF(MID(C224 C224,5,1)="4","ROI","NI")</f>
        <v>NI</v>
      </c>
    </row>
    <row r="226" spans="1:7" x14ac:dyDescent="0.3">
      <c r="A226" s="6" t="s">
        <v>310</v>
      </c>
      <c r="B226" s="3" t="s">
        <v>311</v>
      </c>
      <c r="C226" s="3" t="s">
        <v>314</v>
      </c>
      <c r="D226" s="3" t="s">
        <v>114</v>
      </c>
      <c r="E226" s="3" t="s">
        <v>465</v>
      </c>
      <c r="F226" s="3">
        <v>9.2189999999999994</v>
      </c>
      <c r="G226" s="4" t="str">
        <f>IF(MID(C225 C225,5,1)="4","ROI","NI")</f>
        <v>NI</v>
      </c>
    </row>
    <row r="227" spans="1:7" x14ac:dyDescent="0.3">
      <c r="A227" s="14" t="s">
        <v>315</v>
      </c>
      <c r="B227" s="15" t="s">
        <v>316</v>
      </c>
      <c r="C227" s="15" t="s">
        <v>317</v>
      </c>
      <c r="D227" s="15" t="s">
        <v>114</v>
      </c>
      <c r="E227" s="15" t="s">
        <v>465</v>
      </c>
      <c r="F227" s="15">
        <v>56.573999999999998</v>
      </c>
      <c r="G227" s="16" t="str">
        <f>IF(MID(C226 C226,5,1)="4","ROI","NI")</f>
        <v>NI</v>
      </c>
    </row>
    <row r="228" spans="1:7" x14ac:dyDescent="0.3">
      <c r="A228" s="6" t="s">
        <v>315</v>
      </c>
      <c r="B228" s="3" t="s">
        <v>316</v>
      </c>
      <c r="C228" s="3" t="s">
        <v>318</v>
      </c>
      <c r="D228" s="3" t="s">
        <v>114</v>
      </c>
      <c r="E228" s="3" t="s">
        <v>465</v>
      </c>
      <c r="F228" s="3">
        <v>27.503</v>
      </c>
      <c r="G228" s="4" t="str">
        <f>IF(MID(C227 C227,5,1)="4","ROI","NI")</f>
        <v>ROI</v>
      </c>
    </row>
    <row r="229" spans="1:7" x14ac:dyDescent="0.3">
      <c r="A229" s="14" t="s">
        <v>315</v>
      </c>
      <c r="B229" s="15" t="s">
        <v>316</v>
      </c>
      <c r="C229" s="15" t="s">
        <v>319</v>
      </c>
      <c r="D229" s="15" t="s">
        <v>114</v>
      </c>
      <c r="E229" s="15" t="s">
        <v>465</v>
      </c>
      <c r="F229" s="15">
        <v>16.262</v>
      </c>
      <c r="G229" s="16" t="str">
        <f>IF(MID(C228 C228,5,1)="4","ROI","NI")</f>
        <v>ROI</v>
      </c>
    </row>
    <row r="230" spans="1:7" x14ac:dyDescent="0.3">
      <c r="A230" s="6" t="s">
        <v>315</v>
      </c>
      <c r="B230" s="3" t="s">
        <v>316</v>
      </c>
      <c r="C230" s="3" t="s">
        <v>320</v>
      </c>
      <c r="D230" s="3" t="s">
        <v>114</v>
      </c>
      <c r="E230" s="3" t="s">
        <v>465</v>
      </c>
      <c r="F230" s="3">
        <v>8.3119999999999994</v>
      </c>
      <c r="G230" s="4" t="str">
        <f>IF(MID(C229 C229,5,1)="4","ROI","NI")</f>
        <v>ROI</v>
      </c>
    </row>
    <row r="231" spans="1:7" x14ac:dyDescent="0.3">
      <c r="A231" s="14" t="s">
        <v>315</v>
      </c>
      <c r="B231" s="15" t="s">
        <v>316</v>
      </c>
      <c r="C231" s="15" t="s">
        <v>321</v>
      </c>
      <c r="D231" s="15" t="s">
        <v>114</v>
      </c>
      <c r="E231" s="15" t="s">
        <v>465</v>
      </c>
      <c r="F231" s="15">
        <v>12.14</v>
      </c>
      <c r="G231" s="16" t="str">
        <f>IF(MID(C230 C230,5,1)="4","ROI","NI")</f>
        <v>ROI</v>
      </c>
    </row>
    <row r="232" spans="1:7" x14ac:dyDescent="0.3">
      <c r="A232" s="6" t="s">
        <v>315</v>
      </c>
      <c r="B232" s="3" t="s">
        <v>316</v>
      </c>
      <c r="C232" s="3" t="s">
        <v>322</v>
      </c>
      <c r="D232" s="3" t="s">
        <v>114</v>
      </c>
      <c r="E232" s="3" t="s">
        <v>465</v>
      </c>
      <c r="F232" s="3">
        <v>14.603999999999999</v>
      </c>
      <c r="G232" s="4" t="str">
        <f>IF(MID(C231 C231,5,1)="4","ROI","NI")</f>
        <v>ROI</v>
      </c>
    </row>
    <row r="233" spans="1:7" x14ac:dyDescent="0.3">
      <c r="A233" s="14" t="s">
        <v>315</v>
      </c>
      <c r="B233" s="15" t="s">
        <v>316</v>
      </c>
      <c r="C233" s="15" t="s">
        <v>323</v>
      </c>
      <c r="D233" s="15" t="s">
        <v>114</v>
      </c>
      <c r="E233" s="15" t="s">
        <v>465</v>
      </c>
      <c r="F233" s="15">
        <v>9.2070000000000007</v>
      </c>
      <c r="G233" s="16" t="str">
        <f>IF(MID(C232 C232,5,1)="4","ROI","NI")</f>
        <v>ROI</v>
      </c>
    </row>
    <row r="234" spans="1:7" x14ac:dyDescent="0.3">
      <c r="A234" s="6" t="s">
        <v>315</v>
      </c>
      <c r="B234" s="3" t="s">
        <v>324</v>
      </c>
      <c r="C234" s="3" t="s">
        <v>325</v>
      </c>
      <c r="D234" s="3" t="s">
        <v>114</v>
      </c>
      <c r="E234" s="3" t="s">
        <v>465</v>
      </c>
      <c r="F234" s="3">
        <v>6.3129999999999997</v>
      </c>
      <c r="G234" s="4" t="str">
        <f>IF(MID(C233 C233,5,1)="4","ROI","NI")</f>
        <v>ROI</v>
      </c>
    </row>
    <row r="235" spans="1:7" x14ac:dyDescent="0.3">
      <c r="A235" s="5" t="s">
        <v>326</v>
      </c>
      <c r="B235" s="1" t="s">
        <v>327</v>
      </c>
      <c r="C235" s="1" t="s">
        <v>328</v>
      </c>
      <c r="D235" s="1" t="s">
        <v>8</v>
      </c>
      <c r="E235" s="1" t="s">
        <v>9</v>
      </c>
      <c r="F235" s="1">
        <v>40</v>
      </c>
      <c r="G235" s="2" t="str">
        <f>IF(MID(C235 C235,4,1)="4","ROI","NI")</f>
        <v>ROI</v>
      </c>
    </row>
    <row r="236" spans="1:7" x14ac:dyDescent="0.3">
      <c r="A236" s="6" t="s">
        <v>329</v>
      </c>
      <c r="B236" s="3" t="s">
        <v>330</v>
      </c>
      <c r="C236" s="3" t="s">
        <v>331</v>
      </c>
      <c r="D236" s="3" t="s">
        <v>8</v>
      </c>
      <c r="E236" s="3" t="s">
        <v>9</v>
      </c>
      <c r="F236" s="3">
        <v>80</v>
      </c>
      <c r="G236" s="4" t="str">
        <f>IF(MID(C236 C236,4,1)="4","ROI","NI")</f>
        <v>ROI</v>
      </c>
    </row>
    <row r="237" spans="1:7" x14ac:dyDescent="0.3">
      <c r="A237" s="14" t="s">
        <v>332</v>
      </c>
      <c r="B237" s="15" t="s">
        <v>333</v>
      </c>
      <c r="C237" s="15" t="s">
        <v>334</v>
      </c>
      <c r="D237" s="15" t="s">
        <v>114</v>
      </c>
      <c r="E237" s="15" t="s">
        <v>465</v>
      </c>
      <c r="F237" s="15">
        <v>18.61</v>
      </c>
      <c r="G237" s="16" t="str">
        <f>IF(MID(C236 C236,5,1)="4","ROI","NI")</f>
        <v>NI</v>
      </c>
    </row>
    <row r="238" spans="1:7" x14ac:dyDescent="0.3">
      <c r="A238" s="6" t="s">
        <v>332</v>
      </c>
      <c r="B238" s="3" t="s">
        <v>333</v>
      </c>
      <c r="C238" s="3" t="s">
        <v>335</v>
      </c>
      <c r="D238" s="3" t="s">
        <v>114</v>
      </c>
      <c r="E238" s="3" t="s">
        <v>465</v>
      </c>
      <c r="F238" s="3">
        <v>25.8</v>
      </c>
      <c r="G238" s="4" t="str">
        <f>IF(MID(C237 C237,5,1)="4","ROI","NI")</f>
        <v>ROI</v>
      </c>
    </row>
    <row r="239" spans="1:7" x14ac:dyDescent="0.3">
      <c r="A239" s="5" t="s">
        <v>336</v>
      </c>
      <c r="B239" s="1" t="s">
        <v>337</v>
      </c>
      <c r="C239" s="1" t="s">
        <v>338</v>
      </c>
      <c r="D239" s="1" t="s">
        <v>8</v>
      </c>
      <c r="E239" s="1" t="s">
        <v>9</v>
      </c>
      <c r="F239" s="1">
        <v>40.9</v>
      </c>
      <c r="G239" s="2" t="str">
        <f>IF(MID(C239 C239,4,1)="4","ROI","NI")</f>
        <v>ROI</v>
      </c>
    </row>
    <row r="240" spans="1:7" x14ac:dyDescent="0.3">
      <c r="A240" s="6" t="s">
        <v>339</v>
      </c>
      <c r="B240" s="3" t="s">
        <v>340</v>
      </c>
      <c r="C240" s="3" t="s">
        <v>341</v>
      </c>
      <c r="D240" s="3" t="s">
        <v>8</v>
      </c>
      <c r="E240" s="3" t="s">
        <v>9</v>
      </c>
      <c r="F240" s="3">
        <v>21</v>
      </c>
      <c r="G240" s="4" t="str">
        <f>IF(MID(C240 C240,4,1)="4","ROI","NI")</f>
        <v>NI</v>
      </c>
    </row>
    <row r="241" spans="1:7" x14ac:dyDescent="0.3">
      <c r="A241" s="14" t="s">
        <v>342</v>
      </c>
      <c r="B241" s="15" t="s">
        <v>343</v>
      </c>
      <c r="C241" s="15" t="s">
        <v>344</v>
      </c>
      <c r="D241" s="15" t="s">
        <v>114</v>
      </c>
      <c r="E241" s="15" t="s">
        <v>465</v>
      </c>
      <c r="F241" s="15">
        <v>49.582000000000001</v>
      </c>
      <c r="G241" s="16" t="str">
        <f>IF(MID(C240 C240,5,1)="4","ROI","NI")</f>
        <v>NI</v>
      </c>
    </row>
    <row r="242" spans="1:7" x14ac:dyDescent="0.3">
      <c r="A242" s="6" t="s">
        <v>342</v>
      </c>
      <c r="B242" s="3" t="s">
        <v>343</v>
      </c>
      <c r="C242" s="3" t="s">
        <v>345</v>
      </c>
      <c r="D242" s="3" t="s">
        <v>114</v>
      </c>
      <c r="E242" s="3" t="s">
        <v>465</v>
      </c>
      <c r="F242" s="3">
        <v>11.95</v>
      </c>
      <c r="G242" s="4" t="str">
        <f>IF(MID(C241 C241,5,1)="4","ROI","NI")</f>
        <v>ROI</v>
      </c>
    </row>
    <row r="243" spans="1:7" x14ac:dyDescent="0.3">
      <c r="A243" s="14" t="s">
        <v>342</v>
      </c>
      <c r="B243" s="15" t="s">
        <v>343</v>
      </c>
      <c r="C243" s="15" t="s">
        <v>346</v>
      </c>
      <c r="D243" s="15" t="s">
        <v>114</v>
      </c>
      <c r="E243" s="15" t="s">
        <v>465</v>
      </c>
      <c r="F243" s="15">
        <v>17.103000000000002</v>
      </c>
      <c r="G243" s="16" t="str">
        <f>IF(MID(C242 C242,5,1)="4","ROI","NI")</f>
        <v>ROI</v>
      </c>
    </row>
    <row r="244" spans="1:7" x14ac:dyDescent="0.3">
      <c r="A244" s="6" t="s">
        <v>342</v>
      </c>
      <c r="B244" s="3" t="s">
        <v>347</v>
      </c>
      <c r="C244" s="3" t="s">
        <v>348</v>
      </c>
      <c r="D244" s="3" t="s">
        <v>114</v>
      </c>
      <c r="E244" s="3" t="s">
        <v>465</v>
      </c>
      <c r="F244" s="3">
        <v>25.39</v>
      </c>
      <c r="G244" s="4" t="str">
        <f>IF(MID(C243 C243,5,1)="4","ROI","NI")</f>
        <v>ROI</v>
      </c>
    </row>
    <row r="245" spans="1:7" x14ac:dyDescent="0.3">
      <c r="A245" s="14" t="s">
        <v>349</v>
      </c>
      <c r="B245" s="15" t="s">
        <v>350</v>
      </c>
      <c r="C245" s="15" t="s">
        <v>351</v>
      </c>
      <c r="D245" s="15" t="s">
        <v>114</v>
      </c>
      <c r="E245" s="15" t="s">
        <v>465</v>
      </c>
      <c r="F245" s="15">
        <v>10.005000000000001</v>
      </c>
      <c r="G245" s="16" t="str">
        <f>IF(MID(C244 C244,5,1)="4","ROI","NI")</f>
        <v>NI</v>
      </c>
    </row>
    <row r="246" spans="1:7" x14ac:dyDescent="0.3">
      <c r="A246" s="6" t="s">
        <v>349</v>
      </c>
      <c r="B246" s="3" t="s">
        <v>352</v>
      </c>
      <c r="C246" s="3" t="s">
        <v>353</v>
      </c>
      <c r="D246" s="3" t="s">
        <v>114</v>
      </c>
      <c r="E246" s="3" t="s">
        <v>465</v>
      </c>
      <c r="F246" s="3">
        <v>20.498000000000001</v>
      </c>
      <c r="G246" s="4" t="str">
        <f>IF(MID(C245 C245,5,1)="4","ROI","NI")</f>
        <v>ROI</v>
      </c>
    </row>
    <row r="247" spans="1:7" x14ac:dyDescent="0.3">
      <c r="A247" s="14" t="s">
        <v>349</v>
      </c>
      <c r="B247" s="15" t="s">
        <v>352</v>
      </c>
      <c r="C247" s="15" t="s">
        <v>354</v>
      </c>
      <c r="D247" s="15" t="s">
        <v>114</v>
      </c>
      <c r="E247" s="15" t="s">
        <v>465</v>
      </c>
      <c r="F247" s="15">
        <v>13.528</v>
      </c>
      <c r="G247" s="16" t="str">
        <f>IF(MID(C246 C246,5,1)="4","ROI","NI")</f>
        <v>NI</v>
      </c>
    </row>
    <row r="248" spans="1:7" x14ac:dyDescent="0.3">
      <c r="A248" s="6" t="s">
        <v>355</v>
      </c>
      <c r="B248" s="3" t="s">
        <v>356</v>
      </c>
      <c r="C248" s="3" t="s">
        <v>357</v>
      </c>
      <c r="D248" s="3" t="s">
        <v>8</v>
      </c>
      <c r="E248" s="3" t="s">
        <v>9</v>
      </c>
      <c r="F248" s="3">
        <v>11.5</v>
      </c>
      <c r="G248" s="4" t="str">
        <f>IF(MID(C248 C248,4,1)="4","ROI","NI")</f>
        <v>ROI</v>
      </c>
    </row>
    <row r="249" spans="1:7" x14ac:dyDescent="0.3">
      <c r="A249" s="5" t="s">
        <v>358</v>
      </c>
      <c r="B249" s="1" t="s">
        <v>359</v>
      </c>
      <c r="C249" s="1" t="s">
        <v>360</v>
      </c>
      <c r="D249" s="1" t="s">
        <v>8</v>
      </c>
      <c r="E249" s="1" t="s">
        <v>9</v>
      </c>
      <c r="F249" s="1">
        <v>46</v>
      </c>
      <c r="G249" s="2" t="str">
        <f>IF(MID(C249 C249,4,1)="4","ROI","NI")</f>
        <v>ROI</v>
      </c>
    </row>
    <row r="250" spans="1:7" x14ac:dyDescent="0.3">
      <c r="A250" s="6" t="s">
        <v>361</v>
      </c>
      <c r="B250" s="3" t="s">
        <v>362</v>
      </c>
      <c r="C250" s="3" t="s">
        <v>363</v>
      </c>
      <c r="D250" s="3" t="s">
        <v>8</v>
      </c>
      <c r="E250" s="3" t="s">
        <v>9</v>
      </c>
      <c r="F250" s="3">
        <v>65.7</v>
      </c>
      <c r="G250" s="4" t="str">
        <f>IF(MID(C250 C250,4,1)="4","ROI","NI")</f>
        <v>ROI</v>
      </c>
    </row>
    <row r="251" spans="1:7" x14ac:dyDescent="0.3">
      <c r="A251" s="5" t="s">
        <v>364</v>
      </c>
      <c r="B251" s="1" t="s">
        <v>365</v>
      </c>
      <c r="C251" s="1" t="s">
        <v>368</v>
      </c>
      <c r="D251" s="1" t="s">
        <v>8</v>
      </c>
      <c r="E251" s="1" t="s">
        <v>9</v>
      </c>
      <c r="F251" s="1">
        <v>5.4</v>
      </c>
      <c r="G251" s="2" t="str">
        <f>IF(MID(C251 C251,4,1)="4","ROI","NI")</f>
        <v>NI</v>
      </c>
    </row>
    <row r="252" spans="1:7" x14ac:dyDescent="0.3">
      <c r="A252" s="6" t="s">
        <v>364</v>
      </c>
      <c r="B252" s="3" t="s">
        <v>365</v>
      </c>
      <c r="C252" s="3" t="s">
        <v>367</v>
      </c>
      <c r="D252" s="3" t="s">
        <v>8</v>
      </c>
      <c r="E252" s="3" t="s">
        <v>9</v>
      </c>
      <c r="F252" s="3">
        <v>9.1999999999999993</v>
      </c>
      <c r="G252" s="4" t="str">
        <f>IF(MID(C252 C252,4,1)="4","ROI","NI")</f>
        <v>NI</v>
      </c>
    </row>
    <row r="253" spans="1:7" x14ac:dyDescent="0.3">
      <c r="A253" s="14" t="s">
        <v>364</v>
      </c>
      <c r="B253" s="15" t="s">
        <v>365</v>
      </c>
      <c r="C253" s="15" t="s">
        <v>366</v>
      </c>
      <c r="D253" s="15" t="s">
        <v>8</v>
      </c>
      <c r="E253" s="15" t="s">
        <v>9</v>
      </c>
      <c r="F253" s="15">
        <v>12</v>
      </c>
      <c r="G253" s="16" t="str">
        <f>IF(MID(C253 C253,4,1)="4","ROI","NI")</f>
        <v>NI</v>
      </c>
    </row>
    <row r="254" spans="1:7" x14ac:dyDescent="0.3">
      <c r="A254" s="6" t="s">
        <v>364</v>
      </c>
      <c r="B254" s="3" t="s">
        <v>365</v>
      </c>
      <c r="C254" s="3" t="s">
        <v>369</v>
      </c>
      <c r="D254" s="3" t="s">
        <v>8</v>
      </c>
      <c r="E254" s="3" t="s">
        <v>9</v>
      </c>
      <c r="F254" s="3">
        <v>13.8</v>
      </c>
      <c r="G254" s="4" t="str">
        <f>IF(MID(C254 C254,4,1)="4","ROI","NI")</f>
        <v>NI</v>
      </c>
    </row>
    <row r="255" spans="1:7" x14ac:dyDescent="0.3">
      <c r="A255" s="14" t="s">
        <v>364</v>
      </c>
      <c r="B255" s="15" t="s">
        <v>365</v>
      </c>
      <c r="C255" s="15" t="s">
        <v>370</v>
      </c>
      <c r="D255" s="15" t="s">
        <v>8</v>
      </c>
      <c r="E255" s="15" t="s">
        <v>9</v>
      </c>
      <c r="F255" s="15">
        <v>13.8</v>
      </c>
      <c r="G255" s="16" t="str">
        <f>IF(MID(C255 C255,4,1)="4","ROI","NI")</f>
        <v>NI</v>
      </c>
    </row>
    <row r="256" spans="1:7" x14ac:dyDescent="0.3">
      <c r="A256" s="6" t="s">
        <v>371</v>
      </c>
      <c r="B256" s="3" t="s">
        <v>372</v>
      </c>
      <c r="C256" s="3" t="s">
        <v>373</v>
      </c>
      <c r="D256" s="3" t="s">
        <v>8</v>
      </c>
      <c r="E256" s="3" t="s">
        <v>81</v>
      </c>
      <c r="F256" s="3">
        <v>118</v>
      </c>
      <c r="G256" s="4" t="str">
        <f>IF(MID(C256 C256,4,1)="4","ROI","NI")</f>
        <v>ROI</v>
      </c>
    </row>
    <row r="257" spans="1:7" x14ac:dyDescent="0.3">
      <c r="A257" s="5" t="s">
        <v>374</v>
      </c>
      <c r="B257" s="1" t="s">
        <v>375</v>
      </c>
      <c r="C257" s="1" t="s">
        <v>376</v>
      </c>
      <c r="D257" s="1" t="s">
        <v>8</v>
      </c>
      <c r="E257" s="1" t="s">
        <v>51</v>
      </c>
      <c r="F257" s="1">
        <v>61.5</v>
      </c>
      <c r="G257" s="2" t="str">
        <f>IF(MID(C257 C257,4,1)="4","ROI","NI")</f>
        <v>ROI</v>
      </c>
    </row>
    <row r="258" spans="1:7" x14ac:dyDescent="0.3">
      <c r="A258" s="6" t="s">
        <v>377</v>
      </c>
      <c r="B258" s="3" t="s">
        <v>378</v>
      </c>
      <c r="C258" s="3" t="s">
        <v>379</v>
      </c>
      <c r="D258" s="3" t="s">
        <v>8</v>
      </c>
      <c r="E258" s="3" t="s">
        <v>9</v>
      </c>
      <c r="F258" s="3">
        <v>58</v>
      </c>
      <c r="G258" s="4" t="str">
        <f>IF(MID(C258 C258,4,1)="4","ROI","NI")</f>
        <v>ROI</v>
      </c>
    </row>
    <row r="259" spans="1:7" x14ac:dyDescent="0.3">
      <c r="A259" s="14" t="s">
        <v>380</v>
      </c>
      <c r="B259" s="15" t="s">
        <v>381</v>
      </c>
      <c r="C259" s="15" t="s">
        <v>382</v>
      </c>
      <c r="D259" s="15" t="s">
        <v>8</v>
      </c>
      <c r="E259" s="15" t="s">
        <v>9</v>
      </c>
      <c r="F259" s="15">
        <v>24.8</v>
      </c>
      <c r="G259" s="16" t="str">
        <f>IF(MID(C259 C259,4,1)="4","ROI","NI")</f>
        <v>ROI</v>
      </c>
    </row>
    <row r="260" spans="1:7" x14ac:dyDescent="0.3">
      <c r="A260" s="6" t="s">
        <v>383</v>
      </c>
      <c r="B260" s="3" t="s">
        <v>384</v>
      </c>
      <c r="C260" s="3" t="s">
        <v>386</v>
      </c>
      <c r="D260" s="3" t="s">
        <v>8</v>
      </c>
      <c r="E260" s="3" t="s">
        <v>9</v>
      </c>
      <c r="F260" s="3">
        <v>12</v>
      </c>
      <c r="G260" s="4" t="str">
        <f>IF(MID(C260 C260,4,1)="4","ROI","NI")</f>
        <v>ROI</v>
      </c>
    </row>
    <row r="261" spans="1:7" x14ac:dyDescent="0.3">
      <c r="A261" s="14" t="s">
        <v>383</v>
      </c>
      <c r="B261" s="15" t="s">
        <v>384</v>
      </c>
      <c r="C261" s="15" t="s">
        <v>385</v>
      </c>
      <c r="D261" s="15" t="s">
        <v>8</v>
      </c>
      <c r="E261" s="15" t="s">
        <v>9</v>
      </c>
      <c r="F261" s="15">
        <v>20</v>
      </c>
      <c r="G261" s="16" t="str">
        <f>IF(MID(C261 C261,4,1)="4","ROI","NI")</f>
        <v>ROI</v>
      </c>
    </row>
    <row r="262" spans="1:7" x14ac:dyDescent="0.3">
      <c r="A262" s="6" t="s">
        <v>387</v>
      </c>
      <c r="B262" s="3" t="s">
        <v>388</v>
      </c>
      <c r="C262" s="3" t="s">
        <v>389</v>
      </c>
      <c r="D262" s="3" t="s">
        <v>8</v>
      </c>
      <c r="E262" s="3" t="s">
        <v>9</v>
      </c>
      <c r="F262" s="3">
        <v>14</v>
      </c>
      <c r="G262" s="4" t="str">
        <f>IF(MID(C262 C262,4,1)="4","ROI","NI")</f>
        <v>ROI</v>
      </c>
    </row>
    <row r="263" spans="1:7" x14ac:dyDescent="0.3">
      <c r="A263" s="14" t="s">
        <v>390</v>
      </c>
      <c r="B263" s="15" t="s">
        <v>391</v>
      </c>
      <c r="C263" s="15" t="s">
        <v>395</v>
      </c>
      <c r="D263" s="15" t="s">
        <v>8</v>
      </c>
      <c r="E263" s="15" t="s">
        <v>9</v>
      </c>
      <c r="F263" s="15">
        <v>12.5</v>
      </c>
      <c r="G263" s="16" t="str">
        <f>IF(MID(C263 C263,4,1)="4","ROI","NI")</f>
        <v>ROI</v>
      </c>
    </row>
    <row r="264" spans="1:7" x14ac:dyDescent="0.3">
      <c r="A264" s="6" t="s">
        <v>390</v>
      </c>
      <c r="B264" s="3" t="s">
        <v>391</v>
      </c>
      <c r="C264" s="3" t="s">
        <v>392</v>
      </c>
      <c r="D264" s="3" t="s">
        <v>8</v>
      </c>
      <c r="E264" s="3" t="s">
        <v>9</v>
      </c>
      <c r="F264" s="3">
        <v>17</v>
      </c>
      <c r="G264" s="4" t="str">
        <f>IF(MID(C264 C264,4,1)="4","ROI","NI")</f>
        <v>ROI</v>
      </c>
    </row>
    <row r="265" spans="1:7" x14ac:dyDescent="0.3">
      <c r="A265" s="5" t="s">
        <v>390</v>
      </c>
      <c r="B265" s="1" t="s">
        <v>391</v>
      </c>
      <c r="C265" s="1" t="s">
        <v>394</v>
      </c>
      <c r="D265" s="1" t="s">
        <v>8</v>
      </c>
      <c r="E265" s="1" t="s">
        <v>9</v>
      </c>
      <c r="F265" s="1">
        <v>17.5</v>
      </c>
      <c r="G265" s="2" t="str">
        <f>IF(MID(C265 C265,4,1)="4","ROI","NI")</f>
        <v>ROI</v>
      </c>
    </row>
    <row r="266" spans="1:7" x14ac:dyDescent="0.3">
      <c r="A266" s="6" t="s">
        <v>390</v>
      </c>
      <c r="B266" s="3" t="s">
        <v>391</v>
      </c>
      <c r="C266" s="3" t="s">
        <v>396</v>
      </c>
      <c r="D266" s="3" t="s">
        <v>8</v>
      </c>
      <c r="E266" s="3" t="s">
        <v>9</v>
      </c>
      <c r="F266" s="3">
        <v>19.2</v>
      </c>
      <c r="G266" s="4" t="str">
        <f>IF(MID(C266 C266,4,1)="4","ROI","NI")</f>
        <v>ROI</v>
      </c>
    </row>
    <row r="267" spans="1:7" x14ac:dyDescent="0.3">
      <c r="A267" s="5" t="s">
        <v>390</v>
      </c>
      <c r="B267" s="1" t="s">
        <v>391</v>
      </c>
      <c r="C267" s="1" t="s">
        <v>393</v>
      </c>
      <c r="D267" s="1" t="s">
        <v>8</v>
      </c>
      <c r="E267" s="1" t="s">
        <v>9</v>
      </c>
      <c r="F267" s="1">
        <v>28</v>
      </c>
      <c r="G267" s="2" t="str">
        <f>IF(MID(C267 C267,4,1)="4","ROI","NI")</f>
        <v>ROI</v>
      </c>
    </row>
    <row r="268" spans="1:7" x14ac:dyDescent="0.3">
      <c r="A268" s="6" t="s">
        <v>390</v>
      </c>
      <c r="B268" s="3" t="s">
        <v>391</v>
      </c>
      <c r="C268" s="3" t="s">
        <v>397</v>
      </c>
      <c r="D268" s="3" t="s">
        <v>8</v>
      </c>
      <c r="E268" s="3" t="s">
        <v>9</v>
      </c>
      <c r="F268" s="3">
        <v>33</v>
      </c>
      <c r="G268" s="4" t="str">
        <f>IF(MID(C268 C268,4,1)="4","ROI","NI")</f>
        <v>ROI</v>
      </c>
    </row>
    <row r="269" spans="1:7" x14ac:dyDescent="0.3">
      <c r="A269" s="14" t="s">
        <v>398</v>
      </c>
      <c r="B269" s="15" t="s">
        <v>399</v>
      </c>
      <c r="C269" s="15" t="s">
        <v>400</v>
      </c>
      <c r="D269" s="15" t="s">
        <v>8</v>
      </c>
      <c r="E269" s="15" t="s">
        <v>9</v>
      </c>
      <c r="F269" s="15">
        <v>37.049999999999997</v>
      </c>
      <c r="G269" s="16" t="str">
        <f>IF(MID(C269 C269,4,1)="4","ROI","NI")</f>
        <v>ROI</v>
      </c>
    </row>
    <row r="270" spans="1:7" x14ac:dyDescent="0.3">
      <c r="A270" s="6" t="s">
        <v>401</v>
      </c>
      <c r="B270" s="3" t="s">
        <v>402</v>
      </c>
      <c r="C270" s="3" t="s">
        <v>403</v>
      </c>
      <c r="D270" s="3" t="s">
        <v>8</v>
      </c>
      <c r="E270" s="3" t="s">
        <v>9</v>
      </c>
      <c r="F270" s="3">
        <v>36</v>
      </c>
      <c r="G270" s="4" t="str">
        <f>IF(MID(C270 C270,4,1)="4","ROI","NI")</f>
        <v>ROI</v>
      </c>
    </row>
    <row r="271" spans="1:7" x14ac:dyDescent="0.3">
      <c r="A271" s="5" t="s">
        <v>401</v>
      </c>
      <c r="B271" s="1" t="s">
        <v>402</v>
      </c>
      <c r="C271" s="1" t="s">
        <v>404</v>
      </c>
      <c r="D271" s="1" t="s">
        <v>8</v>
      </c>
      <c r="E271" s="1" t="s">
        <v>9</v>
      </c>
      <c r="F271" s="1">
        <v>54</v>
      </c>
      <c r="G271" s="2" t="str">
        <f>IF(MID(C271 C271,4,1)="4","ROI","NI")</f>
        <v>ROI</v>
      </c>
    </row>
    <row r="272" spans="1:7" x14ac:dyDescent="0.3">
      <c r="A272" s="6" t="s">
        <v>405</v>
      </c>
      <c r="B272" s="3" t="s">
        <v>406</v>
      </c>
      <c r="C272" s="3" t="s">
        <v>407</v>
      </c>
      <c r="D272" s="3" t="s">
        <v>8</v>
      </c>
      <c r="E272" s="3" t="s">
        <v>9</v>
      </c>
      <c r="F272" s="3">
        <v>14.132</v>
      </c>
      <c r="G272" s="4" t="str">
        <f>IF(MID(C272 C272,4,1)="4","ROI","NI")</f>
        <v>ROI</v>
      </c>
    </row>
    <row r="273" spans="1:7" x14ac:dyDescent="0.3">
      <c r="A273" s="5" t="s">
        <v>408</v>
      </c>
      <c r="B273" s="1" t="s">
        <v>409</v>
      </c>
      <c r="C273" s="1" t="s">
        <v>410</v>
      </c>
      <c r="D273" s="1" t="s">
        <v>8</v>
      </c>
      <c r="E273" s="1" t="s">
        <v>9</v>
      </c>
      <c r="F273" s="1">
        <v>13.8</v>
      </c>
      <c r="G273" s="2" t="str">
        <f>IF(MID(C273 C273,4,1)="4","ROI","NI")</f>
        <v>ROI</v>
      </c>
    </row>
    <row r="274" spans="1:7" x14ac:dyDescent="0.3">
      <c r="A274" s="6" t="s">
        <v>411</v>
      </c>
      <c r="B274" s="3" t="s">
        <v>412</v>
      </c>
      <c r="C274" s="3" t="s">
        <v>413</v>
      </c>
      <c r="D274" s="3" t="s">
        <v>8</v>
      </c>
      <c r="E274" s="3" t="s">
        <v>9</v>
      </c>
      <c r="F274" s="3">
        <v>45</v>
      </c>
      <c r="G274" s="4" t="str">
        <f>IF(MID(C274 C274,4,1)="4","ROI","NI")</f>
        <v>ROI</v>
      </c>
    </row>
    <row r="275" spans="1:7" x14ac:dyDescent="0.3">
      <c r="A275" s="5" t="s">
        <v>414</v>
      </c>
      <c r="B275" s="1" t="s">
        <v>415</v>
      </c>
      <c r="C275" s="1" t="s">
        <v>416</v>
      </c>
      <c r="D275" s="1" t="s">
        <v>8</v>
      </c>
      <c r="E275" s="1" t="s">
        <v>132</v>
      </c>
      <c r="F275" s="1">
        <v>2</v>
      </c>
      <c r="G275" s="2" t="str">
        <f>IF(MID(C275 C275,4,1)="4","ROI","NI")</f>
        <v>ROI</v>
      </c>
    </row>
    <row r="276" spans="1:7" x14ac:dyDescent="0.3">
      <c r="A276" s="6" t="s">
        <v>417</v>
      </c>
      <c r="B276" s="3" t="s">
        <v>418</v>
      </c>
      <c r="C276" s="3" t="s">
        <v>419</v>
      </c>
      <c r="D276" s="3" t="s">
        <v>8</v>
      </c>
      <c r="E276" s="3" t="s">
        <v>9</v>
      </c>
      <c r="F276" s="3">
        <v>33.6</v>
      </c>
      <c r="G276" s="4" t="str">
        <f>IF(MID(C276 C276,4,1)="4","ROI","NI")</f>
        <v>ROI</v>
      </c>
    </row>
    <row r="277" spans="1:7" x14ac:dyDescent="0.3">
      <c r="A277" s="14" t="s">
        <v>420</v>
      </c>
      <c r="B277" s="15" t="s">
        <v>421</v>
      </c>
      <c r="C277" s="15" t="s">
        <v>422</v>
      </c>
      <c r="D277" s="15" t="s">
        <v>8</v>
      </c>
      <c r="E277" s="15" t="s">
        <v>9</v>
      </c>
      <c r="F277" s="15">
        <v>32</v>
      </c>
      <c r="G277" s="16" t="str">
        <f>IF(MID(C277 C277,4,1)="4","ROI","NI")</f>
        <v>ROI</v>
      </c>
    </row>
    <row r="278" spans="1:7" x14ac:dyDescent="0.3">
      <c r="A278" s="6" t="s">
        <v>423</v>
      </c>
      <c r="B278" s="3" t="s">
        <v>424</v>
      </c>
      <c r="C278" s="3" t="s">
        <v>426</v>
      </c>
      <c r="D278" s="3" t="s">
        <v>8</v>
      </c>
      <c r="E278" s="3" t="s">
        <v>9</v>
      </c>
      <c r="F278" s="3">
        <v>14</v>
      </c>
      <c r="G278" s="4" t="str">
        <f>IF(MID(C278 C278,4,1)="4","ROI","NI")</f>
        <v>ROI</v>
      </c>
    </row>
    <row r="279" spans="1:7" x14ac:dyDescent="0.3">
      <c r="A279" s="5" t="s">
        <v>423</v>
      </c>
      <c r="B279" s="1" t="s">
        <v>424</v>
      </c>
      <c r="C279" s="1" t="s">
        <v>425</v>
      </c>
      <c r="D279" s="1" t="s">
        <v>8</v>
      </c>
      <c r="E279" s="1" t="s">
        <v>9</v>
      </c>
      <c r="F279" s="1">
        <v>18.7</v>
      </c>
      <c r="G279" s="2" t="str">
        <f>IF(MID(C279 C279,4,1)="4","ROI","NI")</f>
        <v>ROI</v>
      </c>
    </row>
    <row r="280" spans="1:7" x14ac:dyDescent="0.3">
      <c r="A280" s="6" t="s">
        <v>427</v>
      </c>
      <c r="B280" s="3" t="s">
        <v>428</v>
      </c>
      <c r="C280" s="3" t="s">
        <v>431</v>
      </c>
      <c r="D280" s="3" t="s">
        <v>8</v>
      </c>
      <c r="E280" s="3" t="s">
        <v>51</v>
      </c>
      <c r="F280" s="3">
        <v>11</v>
      </c>
      <c r="G280" s="4" t="str">
        <f>IF(MID(C280 C280,4,1)="4","ROI","NI")</f>
        <v>ROI</v>
      </c>
    </row>
    <row r="281" spans="1:7" x14ac:dyDescent="0.3">
      <c r="A281" s="14" t="s">
        <v>427</v>
      </c>
      <c r="B281" s="15" t="s">
        <v>428</v>
      </c>
      <c r="C281" s="15" t="s">
        <v>430</v>
      </c>
      <c r="D281" s="15" t="s">
        <v>8</v>
      </c>
      <c r="E281" s="15" t="s">
        <v>9</v>
      </c>
      <c r="F281" s="15">
        <v>24</v>
      </c>
      <c r="G281" s="16" t="str">
        <f>IF(MID(C281 C281,4,1)="4","ROI","NI")</f>
        <v>ROI</v>
      </c>
    </row>
    <row r="282" spans="1:7" x14ac:dyDescent="0.3">
      <c r="A282" s="6" t="s">
        <v>427</v>
      </c>
      <c r="B282" s="3" t="s">
        <v>428</v>
      </c>
      <c r="C282" s="3" t="s">
        <v>429</v>
      </c>
      <c r="D282" s="3" t="s">
        <v>8</v>
      </c>
      <c r="E282" s="3" t="s">
        <v>9</v>
      </c>
      <c r="F282" s="3">
        <v>41.4</v>
      </c>
      <c r="G282" s="4" t="str">
        <f>IF(MID(C282 C282,4,1)="4","ROI","NI")</f>
        <v>ROI</v>
      </c>
    </row>
    <row r="283" spans="1:7" x14ac:dyDescent="0.3">
      <c r="A283" s="14" t="s">
        <v>427</v>
      </c>
      <c r="B283" s="15" t="s">
        <v>428</v>
      </c>
      <c r="C283" s="15" t="s">
        <v>432</v>
      </c>
      <c r="D283" s="15" t="s">
        <v>8</v>
      </c>
      <c r="E283" s="15" t="s">
        <v>9</v>
      </c>
      <c r="F283" s="15">
        <v>42</v>
      </c>
      <c r="G283" s="16" t="str">
        <f>IF(MID(C283 C283,4,1)="4","ROI","NI")</f>
        <v>ROI</v>
      </c>
    </row>
    <row r="284" spans="1:7" x14ac:dyDescent="0.3">
      <c r="A284" s="6" t="s">
        <v>433</v>
      </c>
      <c r="B284" s="3" t="s">
        <v>434</v>
      </c>
      <c r="C284" s="3" t="s">
        <v>435</v>
      </c>
      <c r="D284" s="3" t="s">
        <v>8</v>
      </c>
      <c r="E284" s="3" t="s">
        <v>9</v>
      </c>
      <c r="F284" s="3">
        <v>40.799999999999997</v>
      </c>
      <c r="G284" s="4" t="str">
        <f>IF(MID(C284 C284,4,1)="4","ROI","NI")</f>
        <v>ROI</v>
      </c>
    </row>
    <row r="285" spans="1:7" x14ac:dyDescent="0.3">
      <c r="A285" s="5" t="s">
        <v>436</v>
      </c>
      <c r="B285" s="1" t="s">
        <v>437</v>
      </c>
      <c r="C285" s="1" t="s">
        <v>438</v>
      </c>
      <c r="D285" s="1" t="s">
        <v>8</v>
      </c>
      <c r="E285" s="1" t="s">
        <v>9</v>
      </c>
      <c r="F285" s="1">
        <v>15</v>
      </c>
      <c r="G285" s="2" t="str">
        <f>IF(MID(C285 C285,4,1)="4","ROI","NI")</f>
        <v>ROI</v>
      </c>
    </row>
    <row r="286" spans="1:7" x14ac:dyDescent="0.3">
      <c r="A286" s="6" t="s">
        <v>439</v>
      </c>
      <c r="B286" s="3" t="s">
        <v>444</v>
      </c>
      <c r="C286" s="3" t="s">
        <v>447</v>
      </c>
      <c r="D286" s="3" t="s">
        <v>8</v>
      </c>
      <c r="E286" s="3" t="s">
        <v>9</v>
      </c>
      <c r="F286" s="3">
        <v>5.94</v>
      </c>
      <c r="G286" s="4" t="str">
        <f>IF(MID(C286 C286,4,1)="4","ROI","NI")</f>
        <v>NI</v>
      </c>
    </row>
    <row r="287" spans="1:7" x14ac:dyDescent="0.3">
      <c r="A287" s="5" t="s">
        <v>439</v>
      </c>
      <c r="B287" s="1" t="s">
        <v>444</v>
      </c>
      <c r="C287" s="1" t="s">
        <v>445</v>
      </c>
      <c r="D287" s="1" t="s">
        <v>8</v>
      </c>
      <c r="E287" s="1" t="s">
        <v>9</v>
      </c>
      <c r="F287" s="1">
        <v>7.26</v>
      </c>
      <c r="G287" s="2" t="str">
        <f>IF(MID(C287 C287,4,1)="4","ROI","NI")</f>
        <v>NI</v>
      </c>
    </row>
    <row r="288" spans="1:7" x14ac:dyDescent="0.3">
      <c r="A288" s="6" t="s">
        <v>439</v>
      </c>
      <c r="B288" s="3" t="s">
        <v>440</v>
      </c>
      <c r="C288" s="3" t="s">
        <v>442</v>
      </c>
      <c r="D288" s="3" t="s">
        <v>8</v>
      </c>
      <c r="E288" s="3" t="s">
        <v>9</v>
      </c>
      <c r="F288" s="3">
        <v>15</v>
      </c>
      <c r="G288" s="4" t="str">
        <f>IF(MID(C288 C288,4,1)="4","ROI","NI")</f>
        <v>ROI</v>
      </c>
    </row>
    <row r="289" spans="1:7" x14ac:dyDescent="0.3">
      <c r="A289" s="5" t="s">
        <v>439</v>
      </c>
      <c r="B289" s="1" t="s">
        <v>440</v>
      </c>
      <c r="C289" s="1" t="s">
        <v>441</v>
      </c>
      <c r="D289" s="1" t="s">
        <v>8</v>
      </c>
      <c r="E289" s="1" t="s">
        <v>9</v>
      </c>
      <c r="F289" s="1">
        <v>15.18</v>
      </c>
      <c r="G289" s="2" t="str">
        <f>IF(MID(C289 C289,4,1)="4","ROI","NI")</f>
        <v>ROI</v>
      </c>
    </row>
    <row r="290" spans="1:7" x14ac:dyDescent="0.3">
      <c r="A290" s="6" t="s">
        <v>439</v>
      </c>
      <c r="B290" s="3" t="s">
        <v>440</v>
      </c>
      <c r="C290" s="3" t="s">
        <v>443</v>
      </c>
      <c r="D290" s="3" t="s">
        <v>8</v>
      </c>
      <c r="E290" s="3" t="s">
        <v>9</v>
      </c>
      <c r="F290" s="3">
        <v>26</v>
      </c>
      <c r="G290" s="4" t="str">
        <f>IF(MID(C290 C290,4,1)="4","ROI","NI")</f>
        <v>ROI</v>
      </c>
    </row>
    <row r="291" spans="1:7" x14ac:dyDescent="0.3">
      <c r="A291" s="5" t="s">
        <v>439</v>
      </c>
      <c r="B291" s="1" t="s">
        <v>444</v>
      </c>
      <c r="C291" s="1" t="s">
        <v>446</v>
      </c>
      <c r="D291" s="1" t="s">
        <v>8</v>
      </c>
      <c r="E291" s="1" t="s">
        <v>9</v>
      </c>
      <c r="F291" s="1">
        <v>26</v>
      </c>
      <c r="G291" s="2" t="str">
        <f>IF(MID(C291 C291,4,1)="4","ROI","NI")</f>
        <v>NI</v>
      </c>
    </row>
    <row r="292" spans="1:7" x14ac:dyDescent="0.3">
      <c r="A292" s="6" t="s">
        <v>448</v>
      </c>
      <c r="B292" s="3" t="s">
        <v>449</v>
      </c>
      <c r="C292" s="3" t="s">
        <v>450</v>
      </c>
      <c r="D292" s="3" t="s">
        <v>8</v>
      </c>
      <c r="E292" s="3" t="s">
        <v>9</v>
      </c>
      <c r="F292" s="3">
        <v>36.979999999999997</v>
      </c>
      <c r="G292" s="4" t="str">
        <f>IF(MID(C292 C292,4,1)="4","ROI","NI")</f>
        <v>ROI</v>
      </c>
    </row>
    <row r="293" spans="1:7" x14ac:dyDescent="0.3">
      <c r="A293" s="14" t="s">
        <v>451</v>
      </c>
      <c r="B293" s="15" t="s">
        <v>452</v>
      </c>
      <c r="C293" s="15" t="s">
        <v>454</v>
      </c>
      <c r="D293" s="15" t="s">
        <v>8</v>
      </c>
      <c r="E293" s="15" t="s">
        <v>9</v>
      </c>
      <c r="F293" s="15">
        <v>8.5500000000000007</v>
      </c>
      <c r="G293" s="16" t="str">
        <f>IF(MID(C293 C293,4,1)="4","ROI","NI")</f>
        <v>ROI</v>
      </c>
    </row>
    <row r="294" spans="1:7" x14ac:dyDescent="0.3">
      <c r="A294" s="6" t="s">
        <v>451</v>
      </c>
      <c r="B294" s="3" t="s">
        <v>452</v>
      </c>
      <c r="C294" s="3" t="s">
        <v>453</v>
      </c>
      <c r="D294" s="3" t="s">
        <v>8</v>
      </c>
      <c r="E294" s="3" t="s">
        <v>9</v>
      </c>
      <c r="F294" s="3">
        <v>24</v>
      </c>
      <c r="G294" s="4" t="str">
        <f>IF(MID(C294 C294,4,1)="4","ROI","NI")</f>
        <v>ROI</v>
      </c>
    </row>
    <row r="295" spans="1:7" x14ac:dyDescent="0.3">
      <c r="A295" s="14" t="s">
        <v>455</v>
      </c>
      <c r="B295" s="15" t="s">
        <v>456</v>
      </c>
      <c r="C295" s="15" t="s">
        <v>457</v>
      </c>
      <c r="D295" s="15" t="s">
        <v>8</v>
      </c>
      <c r="E295" s="15" t="s">
        <v>9</v>
      </c>
      <c r="F295" s="15">
        <v>42.64</v>
      </c>
      <c r="G295" s="16" t="str">
        <f>IF(MID(C295 C295,4,1)="4","ROI","NI")</f>
        <v>ROI</v>
      </c>
    </row>
    <row r="296" spans="1:7" x14ac:dyDescent="0.3">
      <c r="A296" s="6" t="s">
        <v>458</v>
      </c>
      <c r="B296" s="3" t="s">
        <v>459</v>
      </c>
      <c r="C296" s="3" t="s">
        <v>460</v>
      </c>
      <c r="D296" s="3" t="s">
        <v>8</v>
      </c>
      <c r="E296" s="3" t="s">
        <v>9</v>
      </c>
      <c r="F296" s="3">
        <v>54.3</v>
      </c>
      <c r="G296" s="4" t="str">
        <f>IF(MID(C296 C296,4,1)="4","ROI","NI")</f>
        <v>ROI</v>
      </c>
    </row>
    <row r="297" spans="1:7" x14ac:dyDescent="0.3">
      <c r="A297" s="14" t="s">
        <v>461</v>
      </c>
      <c r="B297" s="15" t="s">
        <v>462</v>
      </c>
      <c r="C297" s="15" t="s">
        <v>463</v>
      </c>
      <c r="D297" s="15" t="s">
        <v>8</v>
      </c>
      <c r="E297" s="15" t="s">
        <v>9</v>
      </c>
      <c r="F297" s="15">
        <v>23.2</v>
      </c>
      <c r="G297" s="16" t="str">
        <f>IF(MID(C297 C297,4,1)="4","ROI","NI")</f>
        <v>ROI</v>
      </c>
    </row>
  </sheetData>
  <autoFilter ref="A1:G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15"/>
    </sheetView>
  </sheetViews>
  <sheetFormatPr defaultRowHeight="14.4" x14ac:dyDescent="0.3"/>
  <cols>
    <col min="1" max="1" width="45.5546875" bestFit="1" customWidth="1"/>
    <col min="2" max="2" width="15.5546875" customWidth="1"/>
    <col min="3" max="3" width="10" bestFit="1" customWidth="1"/>
    <col min="4" max="4" width="10.77734375" bestFit="1" customWidth="1"/>
  </cols>
  <sheetData>
    <row r="1" spans="1:4" x14ac:dyDescent="0.3">
      <c r="A1" s="7" t="s">
        <v>468</v>
      </c>
      <c r="B1" s="7" t="s">
        <v>471</v>
      </c>
    </row>
    <row r="2" spans="1:4" x14ac:dyDescent="0.3">
      <c r="A2" s="7" t="s">
        <v>466</v>
      </c>
      <c r="B2" t="s">
        <v>469</v>
      </c>
      <c r="C2" t="s">
        <v>470</v>
      </c>
      <c r="D2" t="s">
        <v>467</v>
      </c>
    </row>
    <row r="3" spans="1:4" x14ac:dyDescent="0.3">
      <c r="A3" s="8" t="s">
        <v>110</v>
      </c>
      <c r="B3" s="9">
        <v>17.600000000000001</v>
      </c>
      <c r="C3" s="9">
        <v>1.25</v>
      </c>
      <c r="D3" s="9">
        <v>18.850000000000001</v>
      </c>
    </row>
    <row r="4" spans="1:4" x14ac:dyDescent="0.3">
      <c r="A4" s="8" t="s">
        <v>87</v>
      </c>
      <c r="B4" s="9">
        <v>513.18000000000006</v>
      </c>
      <c r="C4" s="9">
        <v>855</v>
      </c>
      <c r="D4" s="9">
        <v>1368.18</v>
      </c>
    </row>
    <row r="5" spans="1:4" x14ac:dyDescent="0.3">
      <c r="A5" s="8" t="s">
        <v>465</v>
      </c>
      <c r="B5" s="9">
        <v>154.958</v>
      </c>
      <c r="C5" s="9">
        <v>526.56299999999999</v>
      </c>
      <c r="D5" s="9">
        <v>681.52099999999996</v>
      </c>
    </row>
    <row r="6" spans="1:4" x14ac:dyDescent="0.3">
      <c r="A6" s="8" t="s">
        <v>132</v>
      </c>
      <c r="B6" s="9">
        <v>386.101</v>
      </c>
      <c r="C6" s="9">
        <v>326</v>
      </c>
      <c r="D6" s="9">
        <v>712.101</v>
      </c>
    </row>
    <row r="7" spans="1:4" x14ac:dyDescent="0.3">
      <c r="A7" s="8" t="s">
        <v>67</v>
      </c>
      <c r="B7" s="9">
        <v>15.105</v>
      </c>
      <c r="C7" s="9">
        <v>1404</v>
      </c>
      <c r="D7" s="9">
        <v>1419.105</v>
      </c>
    </row>
    <row r="8" spans="1:4" x14ac:dyDescent="0.3">
      <c r="A8" s="8" t="s">
        <v>72</v>
      </c>
      <c r="B8" s="9"/>
      <c r="C8" s="9">
        <v>221.25799999999998</v>
      </c>
      <c r="D8" s="9">
        <v>221.25799999999998</v>
      </c>
    </row>
    <row r="9" spans="1:4" x14ac:dyDescent="0.3">
      <c r="A9" s="8" t="s">
        <v>51</v>
      </c>
      <c r="B9" s="9">
        <v>1020</v>
      </c>
      <c r="C9" s="9">
        <v>2865.5</v>
      </c>
      <c r="D9" s="9">
        <v>3885.5</v>
      </c>
    </row>
    <row r="10" spans="1:4" x14ac:dyDescent="0.3">
      <c r="A10" s="8" t="s">
        <v>244</v>
      </c>
      <c r="B10" s="9"/>
      <c r="C10" s="9">
        <v>589.4</v>
      </c>
      <c r="D10" s="9">
        <v>589.4</v>
      </c>
    </row>
    <row r="11" spans="1:4" x14ac:dyDescent="0.3">
      <c r="A11" s="8" t="s">
        <v>81</v>
      </c>
      <c r="B11" s="9"/>
      <c r="C11" s="9">
        <v>346</v>
      </c>
      <c r="D11" s="9">
        <v>346</v>
      </c>
    </row>
    <row r="12" spans="1:4" x14ac:dyDescent="0.3">
      <c r="A12" s="8" t="s">
        <v>97</v>
      </c>
      <c r="B12" s="9"/>
      <c r="C12" s="9">
        <v>292</v>
      </c>
      <c r="D12" s="9">
        <v>292</v>
      </c>
    </row>
    <row r="13" spans="1:4" x14ac:dyDescent="0.3">
      <c r="A13" s="8" t="s">
        <v>43</v>
      </c>
      <c r="B13" s="9">
        <v>92.36</v>
      </c>
      <c r="C13" s="9"/>
      <c r="D13" s="9">
        <v>92.36</v>
      </c>
    </row>
    <row r="14" spans="1:4" x14ac:dyDescent="0.3">
      <c r="A14" s="8" t="s">
        <v>9</v>
      </c>
      <c r="B14" s="9">
        <v>1000.45</v>
      </c>
      <c r="C14" s="9">
        <v>3657.0769999999998</v>
      </c>
      <c r="D14" s="9">
        <v>4657.527</v>
      </c>
    </row>
    <row r="15" spans="1:4" x14ac:dyDescent="0.3">
      <c r="A15" s="8" t="s">
        <v>467</v>
      </c>
      <c r="B15" s="9">
        <v>3199.7539999999999</v>
      </c>
      <c r="C15" s="9">
        <v>11084.047999999999</v>
      </c>
      <c r="D15" s="9">
        <v>14283.802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P21" sqref="P21"/>
    </sheetView>
  </sheetViews>
  <sheetFormatPr defaultRowHeight="14.4" x14ac:dyDescent="0.3"/>
  <cols>
    <col min="1" max="1" width="14.77734375" customWidth="1"/>
    <col min="2" max="2" width="45.5546875" bestFit="1" customWidth="1"/>
    <col min="3" max="3" width="10" bestFit="1" customWidth="1"/>
    <col min="4" max="4" width="10.77734375" bestFit="1" customWidth="1"/>
  </cols>
  <sheetData>
    <row r="2" spans="1:2" x14ac:dyDescent="0.3">
      <c r="A2" s="8"/>
      <c r="B2" s="9"/>
    </row>
    <row r="3" spans="1:2" x14ac:dyDescent="0.3">
      <c r="A3" s="8"/>
      <c r="B3" s="9"/>
    </row>
    <row r="4" spans="1:2" x14ac:dyDescent="0.3">
      <c r="A4" s="8"/>
      <c r="B4" s="9"/>
    </row>
    <row r="5" spans="1:2" x14ac:dyDescent="0.3">
      <c r="A5" s="8"/>
      <c r="B5" s="9"/>
    </row>
    <row r="6" spans="1:2" x14ac:dyDescent="0.3">
      <c r="A6" s="8"/>
      <c r="B6" s="9"/>
    </row>
    <row r="7" spans="1:2" x14ac:dyDescent="0.3">
      <c r="A7" s="8"/>
      <c r="B7" s="9"/>
    </row>
    <row r="8" spans="1:2" x14ac:dyDescent="0.3">
      <c r="A8" s="8"/>
      <c r="B8" s="9"/>
    </row>
    <row r="9" spans="1:2" x14ac:dyDescent="0.3">
      <c r="A9" s="8"/>
      <c r="B9" s="9"/>
    </row>
    <row r="10" spans="1:2" x14ac:dyDescent="0.3">
      <c r="A10" s="8"/>
      <c r="B10" s="9"/>
    </row>
    <row r="11" spans="1:2" x14ac:dyDescent="0.3">
      <c r="A11" s="8"/>
      <c r="B11" s="9"/>
    </row>
    <row r="12" spans="1:2" x14ac:dyDescent="0.3">
      <c r="A12" s="8"/>
      <c r="B12" s="9"/>
    </row>
    <row r="13" spans="1:2" x14ac:dyDescent="0.3">
      <c r="A13" s="8"/>
      <c r="B13" s="9"/>
    </row>
    <row r="14" spans="1:2" x14ac:dyDescent="0.3">
      <c r="A14" s="8"/>
      <c r="B14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2020-12-01T13:06:21Z</dcterms:created>
  <dcterms:modified xsi:type="dcterms:W3CDTF">2020-12-01T13:06:46Z</dcterms:modified>
</cp:coreProperties>
</file>